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調査様式" sheetId="1" r:id="rId1"/>
    <sheet name="選択肢" sheetId="2" r:id="rId2"/>
    <sheet name="集計用" sheetId="3" r:id="rId3"/>
  </sheets>
  <definedNames>
    <definedName name="_xlnm.Print_Titles" localSheetId="0">調査様式!$2:$2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" i="3" l="1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" i="2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3" i="2"/>
</calcChain>
</file>

<file path=xl/sharedStrings.xml><?xml version="1.0" encoding="utf-8"?>
<sst xmlns="http://schemas.openxmlformats.org/spreadsheetml/2006/main" count="318" uniqueCount="220">
  <si>
    <t>那覇市</t>
    <rPh sb="0" eb="3">
      <t>ナハシ</t>
    </rPh>
    <phoneticPr fontId="2"/>
  </si>
  <si>
    <t>宜野湾市</t>
    <rPh sb="0" eb="4">
      <t>ギノワンシ</t>
    </rPh>
    <phoneticPr fontId="2"/>
  </si>
  <si>
    <t>石垣市</t>
    <rPh sb="0" eb="3">
      <t>イシガキシ</t>
    </rPh>
    <phoneticPr fontId="2"/>
  </si>
  <si>
    <t>浦添市</t>
    <rPh sb="0" eb="3">
      <t>ウラソエシ</t>
    </rPh>
    <phoneticPr fontId="2"/>
  </si>
  <si>
    <t>名護市</t>
    <rPh sb="0" eb="3">
      <t>ナゴシ</t>
    </rPh>
    <phoneticPr fontId="2"/>
  </si>
  <si>
    <t>糸満市</t>
    <rPh sb="0" eb="3">
      <t>イトマンシ</t>
    </rPh>
    <phoneticPr fontId="2"/>
  </si>
  <si>
    <t>沖縄市</t>
    <rPh sb="0" eb="3">
      <t>オキナワシ</t>
    </rPh>
    <phoneticPr fontId="2"/>
  </si>
  <si>
    <t>豊見城市</t>
    <rPh sb="0" eb="3">
      <t>トミグスク</t>
    </rPh>
    <rPh sb="3" eb="4">
      <t>シ</t>
    </rPh>
    <phoneticPr fontId="2"/>
  </si>
  <si>
    <t>うるま市</t>
    <rPh sb="3" eb="4">
      <t>シ</t>
    </rPh>
    <phoneticPr fontId="2"/>
  </si>
  <si>
    <t>宮古島市</t>
    <rPh sb="0" eb="4">
      <t>ミヤコジマシ</t>
    </rPh>
    <phoneticPr fontId="2"/>
  </si>
  <si>
    <t>南城市</t>
    <rPh sb="0" eb="3">
      <t>ナンジョウシ</t>
    </rPh>
    <phoneticPr fontId="2"/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</si>
  <si>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</si>
  <si>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</si>
  <si>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</si>
  <si>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</si>
  <si>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</si>
  <si>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</si>
  <si>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</si>
  <si>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</si>
  <si>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</si>
  <si>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</si>
  <si>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  <rPh sb="0" eb="4">
      <t>カデナチョウ</t>
    </rPh>
    <phoneticPr fontId="3"/>
  </si>
  <si>
    <t>北谷町</t>
    <rPh sb="0" eb="3">
      <t>チャタンチョウ</t>
    </rPh>
    <phoneticPr fontId="3"/>
  </si>
  <si>
    <t>北中城村</t>
    <rPh sb="0" eb="4">
      <t>キタナカグスクソン</t>
    </rPh>
    <phoneticPr fontId="3"/>
  </si>
  <si>
    <t>中城村</t>
    <rPh sb="0" eb="3">
      <t>ナカグスクソン</t>
    </rPh>
    <phoneticPr fontId="3"/>
  </si>
  <si>
    <t>西原町</t>
    <rPh sb="0" eb="3">
      <t>ニシハラチョウ</t>
    </rPh>
    <phoneticPr fontId="3"/>
  </si>
  <si>
    <t>与那原町</t>
    <rPh sb="0" eb="4">
      <t>ヨナバルチョウ</t>
    </rPh>
    <phoneticPr fontId="3"/>
  </si>
  <si>
    <t>南風原町</t>
    <rPh sb="0" eb="4">
      <t>ハエバルチョウ</t>
    </rPh>
    <phoneticPr fontId="3"/>
  </si>
  <si>
    <t>渡嘉敷村</t>
    <rPh sb="0" eb="4">
      <t>トカシキソン</t>
    </rPh>
    <phoneticPr fontId="3"/>
  </si>
  <si>
    <t>座間味村</t>
    <rPh sb="0" eb="4">
      <t>ザマミソン</t>
    </rPh>
    <phoneticPr fontId="3"/>
  </si>
  <si>
    <t>粟国村</t>
    <rPh sb="0" eb="3">
      <t>アグニソン</t>
    </rPh>
    <phoneticPr fontId="3"/>
  </si>
  <si>
    <t>渡名喜村</t>
    <rPh sb="0" eb="4">
      <t>トナキソン</t>
    </rPh>
    <phoneticPr fontId="3"/>
  </si>
  <si>
    <t>南大東村</t>
    <rPh sb="0" eb="4">
      <t>ミナミダイトウソン</t>
    </rPh>
    <phoneticPr fontId="3"/>
  </si>
  <si>
    <t>北大東村</t>
    <rPh sb="0" eb="4">
      <t>キタダイトウソン</t>
    </rPh>
    <phoneticPr fontId="3"/>
  </si>
  <si>
    <t>伊平屋村</t>
    <rPh sb="0" eb="4">
      <t>イヘヤソン</t>
    </rPh>
    <phoneticPr fontId="3"/>
  </si>
  <si>
    <t>伊是名村</t>
    <rPh sb="0" eb="4">
      <t>イゼナソン</t>
    </rPh>
    <phoneticPr fontId="3"/>
  </si>
  <si>
    <t>久米島町</t>
    <rPh sb="0" eb="4">
      <t>クメジマチョウ</t>
    </rPh>
    <phoneticPr fontId="3"/>
  </si>
  <si>
    <t>八重瀬町</t>
    <rPh sb="0" eb="4">
      <t>ヤエセチョウ</t>
    </rPh>
    <phoneticPr fontId="3"/>
  </si>
  <si>
    <t>多良間村</t>
    <rPh sb="0" eb="4">
      <t>タラマソン</t>
    </rPh>
    <phoneticPr fontId="3"/>
  </si>
  <si>
    <t>竹富町</t>
    <rPh sb="0" eb="3">
      <t>タケトミチョウ</t>
    </rPh>
    <phoneticPr fontId="3"/>
  </si>
  <si>
    <t>与那国町</t>
    <rPh sb="0" eb="4">
      <t>ヨナグニチョウ</t>
    </rPh>
    <phoneticPr fontId="3"/>
  </si>
  <si>
    <t>事業所名</t>
    <rPh sb="0" eb="3">
      <t>ジギョウショ</t>
    </rPh>
    <rPh sb="3" eb="4">
      <t>メイ</t>
    </rPh>
    <phoneticPr fontId="4"/>
  </si>
  <si>
    <t>市町村</t>
    <rPh sb="0" eb="3">
      <t>シチョウソン</t>
    </rPh>
    <phoneticPr fontId="4"/>
  </si>
  <si>
    <t>郵便番号</t>
    <rPh sb="0" eb="4">
      <t>ユウビンバンゴウ</t>
    </rPh>
    <phoneticPr fontId="4"/>
  </si>
  <si>
    <t>電話番号</t>
    <rPh sb="0" eb="4">
      <t>デンワバンゴウ</t>
    </rPh>
    <phoneticPr fontId="4"/>
  </si>
  <si>
    <t>担当者</t>
    <rPh sb="0" eb="3">
      <t>タントウシャ</t>
    </rPh>
    <phoneticPr fontId="4"/>
  </si>
  <si>
    <t>メールアドレス</t>
    <phoneticPr fontId="4"/>
  </si>
  <si>
    <t>住所（字以下）</t>
    <rPh sb="0" eb="2">
      <t>ジュウショ</t>
    </rPh>
    <rPh sb="3" eb="4">
      <t>アザ</t>
    </rPh>
    <rPh sb="4" eb="6">
      <t>イカ</t>
    </rPh>
    <phoneticPr fontId="4"/>
  </si>
  <si>
    <t>サービス種別</t>
    <rPh sb="4" eb="6">
      <t>シュベツ</t>
    </rPh>
    <phoneticPr fontId="4"/>
  </si>
  <si>
    <t>対象職員数</t>
    <rPh sb="0" eb="2">
      <t>タイショウ</t>
    </rPh>
    <rPh sb="2" eb="5">
      <t>ショクインスウ</t>
    </rPh>
    <phoneticPr fontId="4"/>
  </si>
  <si>
    <t>法人名</t>
    <rPh sb="0" eb="2">
      <t>ホウジン</t>
    </rPh>
    <rPh sb="2" eb="3">
      <t>メイ</t>
    </rPh>
    <phoneticPr fontId="4"/>
  </si>
  <si>
    <t>検査提出不可日</t>
    <rPh sb="0" eb="2">
      <t>ケンサ</t>
    </rPh>
    <rPh sb="2" eb="4">
      <t>テイシュツ</t>
    </rPh>
    <rPh sb="4" eb="6">
      <t>フカ</t>
    </rPh>
    <rPh sb="6" eb="7">
      <t>ビ</t>
    </rPh>
    <phoneticPr fontId="4"/>
  </si>
  <si>
    <t>主</t>
    <rPh sb="0" eb="1">
      <t>シュ</t>
    </rPh>
    <phoneticPr fontId="4"/>
  </si>
  <si>
    <t>陽性時連絡責任者</t>
    <rPh sb="0" eb="3">
      <t>ヨウセイジ</t>
    </rPh>
    <rPh sb="3" eb="8">
      <t>レンラクセキニンシャ</t>
    </rPh>
    <phoneticPr fontId="4"/>
  </si>
  <si>
    <t>社会福祉法人○○会</t>
    <rPh sb="0" eb="6">
      <t>シャカイフクシホウジン</t>
    </rPh>
    <rPh sb="8" eb="9">
      <t>カイ</t>
    </rPh>
    <phoneticPr fontId="4"/>
  </si>
  <si>
    <t>デイサービス○○</t>
    <phoneticPr fontId="4"/>
  </si>
  <si>
    <t>泉崎１ー２ー２</t>
    <rPh sb="0" eb="2">
      <t>イズミサキ</t>
    </rPh>
    <phoneticPr fontId="4"/>
  </si>
  <si>
    <t>沖縄　太郎</t>
    <rPh sb="0" eb="2">
      <t>オキナワ</t>
    </rPh>
    <rPh sb="3" eb="5">
      <t>タロウ</t>
    </rPh>
    <phoneticPr fontId="4"/>
  </si>
  <si>
    <t>那覇　次郎</t>
    <rPh sb="0" eb="2">
      <t>ナハ</t>
    </rPh>
    <rPh sb="3" eb="5">
      <t>ジロウ</t>
    </rPh>
    <phoneticPr fontId="4"/>
  </si>
  <si>
    <t>項目</t>
    <rPh sb="0" eb="2">
      <t>コウモク</t>
    </rPh>
    <phoneticPr fontId="4"/>
  </si>
  <si>
    <t>記入例</t>
    <rPh sb="0" eb="3">
      <t>キニュウレイ</t>
    </rPh>
    <phoneticPr fontId="4"/>
  </si>
  <si>
    <t>摘要</t>
    <rPh sb="0" eb="2">
      <t>テキヨウ</t>
    </rPh>
    <phoneticPr fontId="4"/>
  </si>
  <si>
    <t>「法人」「主」のみ入力</t>
    <rPh sb="1" eb="3">
      <t>ホウジン</t>
    </rPh>
    <rPh sb="5" eb="6">
      <t>シュ</t>
    </rPh>
    <rPh sb="9" eb="11">
      <t>ニュウリョク</t>
    </rPh>
    <phoneticPr fontId="4"/>
  </si>
  <si>
    <t>副1</t>
    <rPh sb="0" eb="1">
      <t>フク</t>
    </rPh>
    <phoneticPr fontId="4"/>
  </si>
  <si>
    <t>(１)住所毎に申請（複数ある場合にはそれぞれ「副」を入力）</t>
    <rPh sb="3" eb="5">
      <t>ジュウショ</t>
    </rPh>
    <rPh sb="5" eb="6">
      <t>ゴト</t>
    </rPh>
    <rPh sb="7" eb="9">
      <t>シンセイ</t>
    </rPh>
    <rPh sb="10" eb="12">
      <t>フクスウ</t>
    </rPh>
    <rPh sb="14" eb="16">
      <t>バアイ</t>
    </rPh>
    <rPh sb="23" eb="24">
      <t>フク</t>
    </rPh>
    <rPh sb="26" eb="28">
      <t>ニュウリョク</t>
    </rPh>
    <phoneticPr fontId="4"/>
  </si>
  <si>
    <t>「法人」「主」「副」を入力</t>
    <rPh sb="1" eb="3">
      <t>ホウジン</t>
    </rPh>
    <rPh sb="5" eb="6">
      <t>シュ</t>
    </rPh>
    <rPh sb="8" eb="9">
      <t>フク</t>
    </rPh>
    <rPh sb="11" eb="13">
      <t>ニュウリョク</t>
    </rPh>
    <phoneticPr fontId="4"/>
  </si>
  <si>
    <t>責任者連絡先（携帯）</t>
    <rPh sb="0" eb="3">
      <t>セキニンシャ</t>
    </rPh>
    <rPh sb="3" eb="6">
      <t>レンラクサキ</t>
    </rPh>
    <rPh sb="7" eb="9">
      <t>ケイタイ</t>
    </rPh>
    <phoneticPr fontId="4"/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</si>
  <si>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</si>
  <si>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</si>
  <si>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</si>
  <si>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</si>
  <si>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</si>
  <si>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</si>
  <si>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</si>
  <si>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</si>
  <si>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</t>
  </si>
  <si>
    <t>特定施設入居者生活介護</t>
  </si>
  <si>
    <t>福祉用具貸与</t>
  </si>
  <si>
    <t>居宅介護支援</t>
  </si>
  <si>
    <t>介護老人福祉施設</t>
  </si>
  <si>
    <t>介護老人保健施設</t>
  </si>
  <si>
    <t>介護療養型医療施設</t>
  </si>
  <si>
    <t>介護医療院</t>
    <rPh sb="0" eb="2">
      <t>カイゴ</t>
    </rPh>
    <rPh sb="2" eb="5">
      <t>イリョウイン</t>
    </rPh>
    <phoneticPr fontId="3"/>
  </si>
  <si>
    <t>夜間対応型訪問介護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</si>
  <si>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</si>
  <si>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</si>
  <si>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</si>
  <si>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</si>
  <si>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</si>
  <si>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定期巡回・随時対応型訪問介護看護</t>
  </si>
  <si>
    <t>複合型サービス（看護小規模多機能型居宅介護）</t>
  </si>
  <si>
    <t>地域密着型通所介護</t>
  </si>
  <si>
    <t>介護予防支援</t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</si>
  <si>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</si>
  <si>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</si>
  <si>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</si>
  <si>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</si>
  <si>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○</t>
    <phoneticPr fontId="4"/>
  </si>
  <si>
    <t>◇</t>
    <phoneticPr fontId="4"/>
  </si>
  <si>
    <t>副8</t>
    <rPh sb="0" eb="1">
      <t>フク</t>
    </rPh>
    <phoneticPr fontId="4"/>
  </si>
  <si>
    <t>介護サービス事業所・施設職員向けPCR検査　受検申請　（新型コロナウイルス感染症PCR検査強化事業）</t>
    <rPh sb="0" eb="2">
      <t>カイゴ</t>
    </rPh>
    <rPh sb="6" eb="9">
      <t>ジギョウショ</t>
    </rPh>
    <rPh sb="10" eb="14">
      <t>シセツショクイン</t>
    </rPh>
    <rPh sb="14" eb="15">
      <t>ム</t>
    </rPh>
    <rPh sb="19" eb="21">
      <t>ケンサ</t>
    </rPh>
    <rPh sb="22" eb="24">
      <t>ジュケン</t>
    </rPh>
    <rPh sb="24" eb="26">
      <t>シンセイ</t>
    </rPh>
    <rPh sb="28" eb="30">
      <t>シンガタ</t>
    </rPh>
    <rPh sb="37" eb="40">
      <t>カンセンショウ</t>
    </rPh>
    <rPh sb="43" eb="45">
      <t>ケンサ</t>
    </rPh>
    <rPh sb="45" eb="49">
      <t>キョウカジギョウ</t>
    </rPh>
    <phoneticPr fontId="4"/>
  </si>
  <si>
    <t>入力欄</t>
    <rPh sb="0" eb="3">
      <t>ニュウリョクラン</t>
    </rPh>
    <phoneticPr fontId="4"/>
  </si>
  <si>
    <t>副2</t>
    <rPh sb="0" eb="1">
      <t>フク</t>
    </rPh>
    <phoneticPr fontId="4"/>
  </si>
  <si>
    <t>副3</t>
    <rPh sb="0" eb="1">
      <t>フク</t>
    </rPh>
    <phoneticPr fontId="4"/>
  </si>
  <si>
    <t>副4</t>
    <rPh sb="0" eb="1">
      <t>フク</t>
    </rPh>
    <phoneticPr fontId="4"/>
  </si>
  <si>
    <t>副5</t>
    <rPh sb="0" eb="1">
      <t>フク</t>
    </rPh>
    <phoneticPr fontId="4"/>
  </si>
  <si>
    <t>副6</t>
    <rPh sb="0" eb="1">
      <t>フク</t>
    </rPh>
    <phoneticPr fontId="4"/>
  </si>
  <si>
    <t>副7</t>
    <rPh sb="0" eb="1">
      <t>フク</t>
    </rPh>
    <phoneticPr fontId="4"/>
  </si>
  <si>
    <t>　⇒検体採取容器は一括受取（送付）になります。</t>
    <rPh sb="2" eb="8">
      <t>ケンタイサイシュヨウキ</t>
    </rPh>
    <rPh sb="9" eb="11">
      <t>イッカツ</t>
    </rPh>
    <rPh sb="11" eb="13">
      <t>ウケトリ</t>
    </rPh>
    <rPh sb="14" eb="16">
      <t>ソウフ</t>
    </rPh>
    <phoneticPr fontId="4"/>
  </si>
  <si>
    <t>　⇒検体採取容器は住所ごとに受取（送付）になります。</t>
    <rPh sb="2" eb="8">
      <t>ケンタイサイシュヨウキ</t>
    </rPh>
    <rPh sb="9" eb="11">
      <t>ジュウショ</t>
    </rPh>
    <rPh sb="14" eb="16">
      <t>ウケトリ</t>
    </rPh>
    <rPh sb="17" eb="19">
      <t>ソウフ</t>
    </rPh>
    <phoneticPr fontId="4"/>
  </si>
  <si>
    <t>一法人一事業所の場合</t>
    <phoneticPr fontId="4"/>
  </si>
  <si>
    <t>②</t>
  </si>
  <si>
    <t>一法人複数事業所（同一住所）の場合</t>
    <phoneticPr fontId="4"/>
  </si>
  <si>
    <t>③</t>
  </si>
  <si>
    <t>一法人複数事業所（別住所）の場合</t>
    <phoneticPr fontId="4"/>
  </si>
  <si>
    <t>①</t>
  </si>
  <si>
    <t>メールアドレス</t>
  </si>
  <si>
    <t>備考</t>
    <rPh sb="0" eb="2">
      <t>ビコウ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</si>
  <si>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</si>
  <si>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</si>
  <si>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</si>
  <si>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</si>
  <si>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カネ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</si>
  <si>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</si>
  <si>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</si>
  <si>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祝祭日</t>
    <rPh sb="0" eb="3">
      <t>シュクサイジツ</t>
    </rPh>
    <phoneticPr fontId="4"/>
  </si>
  <si>
    <t>○・×</t>
    <phoneticPr fontId="4"/>
  </si>
  <si>
    <t>利用者向け検査希望</t>
    <rPh sb="0" eb="3">
      <t>リヨウシャ</t>
    </rPh>
    <rPh sb="3" eb="4">
      <t>ム</t>
    </rPh>
    <rPh sb="5" eb="9">
      <t>ケンサキボウ</t>
    </rPh>
    <phoneticPr fontId="4"/>
  </si>
  <si>
    <t>事務手続きや検査実施の担当者を入力してください。</t>
    <rPh sb="0" eb="4">
      <t>ジムテツヅ</t>
    </rPh>
    <rPh sb="6" eb="8">
      <t>ケンサ</t>
    </rPh>
    <rPh sb="8" eb="10">
      <t>ジッシ</t>
    </rPh>
    <rPh sb="11" eb="14">
      <t>タントウシャ</t>
    </rPh>
    <rPh sb="15" eb="17">
      <t>ニュウリョク</t>
    </rPh>
    <phoneticPr fontId="4"/>
  </si>
  <si>
    <t>必須（申請後の連絡等に使用しますので登録お願いします。）</t>
    <rPh sb="0" eb="2">
      <t>ヒッス</t>
    </rPh>
    <rPh sb="3" eb="6">
      <t>シンセイゴ</t>
    </rPh>
    <rPh sb="7" eb="9">
      <t>レンラク</t>
    </rPh>
    <rPh sb="9" eb="10">
      <t>トウ</t>
    </rPh>
    <rPh sb="11" eb="13">
      <t>シヨウ</t>
    </rPh>
    <rPh sb="18" eb="20">
      <t>トウロク</t>
    </rPh>
    <rPh sb="21" eb="22">
      <t>ネガ</t>
    </rPh>
    <phoneticPr fontId="4"/>
  </si>
  <si>
    <t>陽性時に直接連絡、個人情報を扱うため責任が持てる方を者を入力してください。</t>
    <rPh sb="0" eb="2">
      <t>ヨウセイ</t>
    </rPh>
    <rPh sb="2" eb="3">
      <t>ジ</t>
    </rPh>
    <rPh sb="4" eb="8">
      <t>チョクセツレンラク</t>
    </rPh>
    <rPh sb="9" eb="13">
      <t>コジンジョウホウ</t>
    </rPh>
    <rPh sb="14" eb="15">
      <t>アツカ</t>
    </rPh>
    <rPh sb="18" eb="20">
      <t>セキニン</t>
    </rPh>
    <rPh sb="21" eb="22">
      <t>モ</t>
    </rPh>
    <rPh sb="24" eb="25">
      <t>カタ</t>
    </rPh>
    <rPh sb="26" eb="27">
      <t>シャ</t>
    </rPh>
    <rPh sb="28" eb="30">
      <t>ニュウリョク</t>
    </rPh>
    <phoneticPr fontId="4"/>
  </si>
  <si>
    <t>陽性時に個人情報を伝達するため、責任者携帯を入力してください。</t>
    <rPh sb="0" eb="3">
      <t>ヨウセイジ</t>
    </rPh>
    <rPh sb="4" eb="8">
      <t>コジンジョウホウ</t>
    </rPh>
    <rPh sb="9" eb="11">
      <t>デンタツ</t>
    </rPh>
    <rPh sb="16" eb="19">
      <t>セキニンシャ</t>
    </rPh>
    <rPh sb="19" eb="21">
      <t>ケイタイ</t>
    </rPh>
    <rPh sb="22" eb="24">
      <t>ニュウリョク</t>
    </rPh>
    <phoneticPr fontId="4"/>
  </si>
  <si>
    <t>複数事業サービスを展開している場合は、職員合計を入力してください。</t>
    <rPh sb="0" eb="4">
      <t>フクスウジギョウ</t>
    </rPh>
    <rPh sb="9" eb="11">
      <t>テンカイ</t>
    </rPh>
    <rPh sb="15" eb="17">
      <t>バアイ</t>
    </rPh>
    <rPh sb="19" eb="21">
      <t>ショクイン</t>
    </rPh>
    <rPh sb="21" eb="23">
      <t>ゴウケイ</t>
    </rPh>
    <rPh sb="24" eb="26">
      <t>ニュウリョク</t>
    </rPh>
    <phoneticPr fontId="4"/>
  </si>
  <si>
    <t>検体提出が可能な曜日には○を入力</t>
    <rPh sb="0" eb="4">
      <t>ケンタイテイシュツ</t>
    </rPh>
    <rPh sb="5" eb="7">
      <t>カノウ</t>
    </rPh>
    <rPh sb="8" eb="10">
      <t>ヨウビ</t>
    </rPh>
    <rPh sb="14" eb="16">
      <t>ニュウリョク</t>
    </rPh>
    <phoneticPr fontId="4"/>
  </si>
  <si>
    <t>休業日等で検体提出が不可の曜日には×を入力</t>
    <rPh sb="0" eb="3">
      <t>キュウギョウビ</t>
    </rPh>
    <rPh sb="3" eb="4">
      <t>トウ</t>
    </rPh>
    <rPh sb="5" eb="9">
      <t>ケンタイテイシュツ</t>
    </rPh>
    <rPh sb="10" eb="12">
      <t>フカ</t>
    </rPh>
    <rPh sb="13" eb="15">
      <t>ヨウビ</t>
    </rPh>
    <rPh sb="19" eb="21">
      <t>ニュウリョク</t>
    </rPh>
    <phoneticPr fontId="4"/>
  </si>
  <si>
    <t>1那覇市</t>
    <rPh sb="1" eb="4">
      <t>ナハシ</t>
    </rPh>
    <phoneticPr fontId="4"/>
  </si>
  <si>
    <t>6通所介護</t>
  </si>
  <si>
    <t>1訪問介護</t>
  </si>
  <si>
    <t>4訪問リハビリテーション</t>
  </si>
  <si>
    <t>8短期入所生活介護</t>
  </si>
  <si>
    <t>12居宅介護支援</t>
  </si>
  <si>
    <t>16介護医療院</t>
  </si>
  <si>
    <t>20認知症対応型共同生活介護</t>
  </si>
  <si>
    <t>24複合型サービス（看護小規模多機能型居宅介護）</t>
  </si>
  <si>
    <t>28軽費老人ホーム</t>
  </si>
  <si>
    <t>リストから選択してください。</t>
    <rPh sb="5" eb="7">
      <t>センタク</t>
    </rPh>
    <phoneticPr fontId="4"/>
  </si>
  <si>
    <t>ハイフンなし</t>
    <phoneticPr fontId="4"/>
  </si>
  <si>
    <t>法人情報</t>
    <rPh sb="0" eb="2">
      <t>ホウジン</t>
    </rPh>
    <rPh sb="2" eb="4">
      <t>ジョウホウ</t>
    </rPh>
    <phoneticPr fontId="4"/>
  </si>
  <si>
    <t>※</t>
    <phoneticPr fontId="4"/>
  </si>
  <si>
    <t>介護サービス事業所・施設職員向けPCR検査・申請書類選択肢</t>
    <rPh sb="0" eb="2">
      <t>カイゴ</t>
    </rPh>
    <rPh sb="6" eb="9">
      <t>ジギョウショ</t>
    </rPh>
    <rPh sb="10" eb="14">
      <t>シセツショクイン</t>
    </rPh>
    <rPh sb="14" eb="15">
      <t>ム</t>
    </rPh>
    <rPh sb="19" eb="21">
      <t>ケンサ</t>
    </rPh>
    <rPh sb="22" eb="26">
      <t>シンセイショルイ</t>
    </rPh>
    <rPh sb="26" eb="29">
      <t>センタクシ</t>
    </rPh>
    <phoneticPr fontId="4"/>
  </si>
  <si>
    <t>①</t>
    <phoneticPr fontId="4"/>
  </si>
  <si>
    <t>②</t>
    <phoneticPr fontId="4"/>
  </si>
  <si>
    <t>③</t>
    <phoneticPr fontId="4"/>
  </si>
  <si>
    <t>④</t>
  </si>
  <si>
    <t>④</t>
    <phoneticPr fontId="4"/>
  </si>
  <si>
    <t>⑤</t>
  </si>
  <si>
    <t>⑤</t>
    <phoneticPr fontId="4"/>
  </si>
  <si>
    <t>⑥</t>
  </si>
  <si>
    <t>⑥</t>
    <phoneticPr fontId="4"/>
  </si>
  <si>
    <t>⑦</t>
  </si>
  <si>
    <t>⑦</t>
    <phoneticPr fontId="4"/>
  </si>
  <si>
    <t>⑧</t>
  </si>
  <si>
    <t>⑧</t>
    <phoneticPr fontId="4"/>
  </si>
  <si>
    <t>⑨</t>
  </si>
  <si>
    <t>⑨</t>
    <phoneticPr fontId="4"/>
  </si>
  <si>
    <t>⑩</t>
  </si>
  <si>
    <t>⑩</t>
    <phoneticPr fontId="4"/>
  </si>
  <si>
    <t>⑪</t>
  </si>
  <si>
    <t>⑪</t>
    <phoneticPr fontId="4"/>
  </si>
  <si>
    <t>⑫</t>
  </si>
  <si>
    <t>⑫</t>
    <phoneticPr fontId="4"/>
  </si>
  <si>
    <t>⑬</t>
  </si>
  <si>
    <t>⑬</t>
    <phoneticPr fontId="4"/>
  </si>
  <si>
    <t>⑭</t>
  </si>
  <si>
    <t>⑭</t>
    <phoneticPr fontId="4"/>
  </si>
  <si>
    <t>⑮</t>
  </si>
  <si>
    <t>⑮</t>
    <phoneticPr fontId="4"/>
  </si>
  <si>
    <t>⑯</t>
  </si>
  <si>
    <t>⑯</t>
    <phoneticPr fontId="4"/>
  </si>
  <si>
    <t>⑰</t>
  </si>
  <si>
    <t>⑱</t>
  </si>
  <si>
    <t>⑱</t>
    <phoneticPr fontId="4"/>
  </si>
  <si>
    <t>⑲</t>
  </si>
  <si>
    <t>⑳</t>
  </si>
  <si>
    <t>⑳</t>
    <phoneticPr fontId="4"/>
  </si>
  <si>
    <t>㉑</t>
  </si>
  <si>
    <t>㉑</t>
    <phoneticPr fontId="4"/>
  </si>
  <si>
    <t>(1)</t>
    <phoneticPr fontId="4"/>
  </si>
  <si>
    <t>(2)</t>
    <phoneticPr fontId="4"/>
  </si>
  <si>
    <t>(3)</t>
    <phoneticPr fontId="4"/>
  </si>
  <si>
    <t>下記(3)：別住所の事業所がある場合には、別申請が必要です。</t>
    <rPh sb="0" eb="2">
      <t>カキ</t>
    </rPh>
    <rPh sb="6" eb="7">
      <t>ベツ</t>
    </rPh>
    <rPh sb="7" eb="9">
      <t>ジュウショ</t>
    </rPh>
    <rPh sb="10" eb="13">
      <t>ジギョウショ</t>
    </rPh>
    <rPh sb="16" eb="18">
      <t>バアイ</t>
    </rPh>
    <rPh sb="21" eb="22">
      <t>ベツ</t>
    </rPh>
    <rPh sb="22" eb="24">
      <t>シンセイ</t>
    </rPh>
    <rPh sb="25" eb="27">
      <t>ヒツヨウ</t>
    </rPh>
    <phoneticPr fontId="4"/>
  </si>
  <si>
    <t>⑫市町村名</t>
    <rPh sb="1" eb="4">
      <t>シチョウソン</t>
    </rPh>
    <rPh sb="4" eb="5">
      <t>メイ</t>
    </rPh>
    <phoneticPr fontId="4"/>
  </si>
  <si>
    <t>⑩⑯～サービス種別</t>
    <rPh sb="7" eb="9">
      <t>シュベツ</t>
    </rPh>
    <phoneticPr fontId="1"/>
  </si>
  <si>
    <t>⑰</t>
    <phoneticPr fontId="4"/>
  </si>
  <si>
    <t>⑲</t>
    <phoneticPr fontId="4"/>
  </si>
  <si>
    <t>㉒</t>
  </si>
  <si>
    <t>㉒</t>
    <phoneticPr fontId="4"/>
  </si>
  <si>
    <t>㉓</t>
  </si>
  <si>
    <t>㉓</t>
    <phoneticPr fontId="4"/>
  </si>
  <si>
    <t>㉔</t>
  </si>
  <si>
    <t>㉔</t>
    <phoneticPr fontId="4"/>
  </si>
  <si>
    <t>㉕</t>
  </si>
  <si>
    <t>㉕</t>
    <phoneticPr fontId="4"/>
  </si>
  <si>
    <t>㉖</t>
  </si>
  <si>
    <t>㉖</t>
    <phoneticPr fontId="4"/>
  </si>
  <si>
    <t>㉗</t>
  </si>
  <si>
    <t>㉗</t>
    <phoneticPr fontId="4"/>
  </si>
  <si>
    <t>㉘</t>
  </si>
  <si>
    <t>㉘</t>
    <phoneticPr fontId="4"/>
  </si>
  <si>
    <t>㉙</t>
  </si>
  <si>
    <t>㉙</t>
    <phoneticPr fontId="4"/>
  </si>
  <si>
    <t>㉚</t>
  </si>
  <si>
    <t>㉚</t>
    <phoneticPr fontId="4"/>
  </si>
  <si>
    <t>㉛</t>
  </si>
  <si>
    <t>㉛</t>
    <phoneticPr fontId="4"/>
  </si>
  <si>
    <t>0988662014</t>
    <phoneticPr fontId="4"/>
  </si>
  <si>
    <t>09011112222</t>
    <phoneticPr fontId="4"/>
  </si>
  <si>
    <t>aa090701@pref.okinawa.lg.jp</t>
    <phoneticPr fontId="4"/>
  </si>
  <si>
    <t>◇印の市町村で、サービス種別○印を選択した場合は、利用者向けの検査事業の対象となりますので、希望される場合は※印⑭欄に○印を入力してください。※申請は別途必要になります。</t>
    <phoneticPr fontId="4"/>
  </si>
  <si>
    <t>※　◇印の市町村で、サービス種別○印を選択した場合は、利用者向けの検査事業の対象となりますので、希望される場合は「⑭欄」に○印を入力してください。</t>
    <rPh sb="3" eb="4">
      <t>シルシ</t>
    </rPh>
    <rPh sb="5" eb="8">
      <t>シチョウソン</t>
    </rPh>
    <rPh sb="14" eb="16">
      <t>シュベツ</t>
    </rPh>
    <rPh sb="17" eb="18">
      <t>シルシ</t>
    </rPh>
    <rPh sb="27" eb="30">
      <t>リヨウシャ</t>
    </rPh>
    <rPh sb="30" eb="31">
      <t>ム</t>
    </rPh>
    <rPh sb="33" eb="35">
      <t>ケンサ</t>
    </rPh>
    <rPh sb="35" eb="37">
      <t>ジギョウ</t>
    </rPh>
    <rPh sb="38" eb="40">
      <t>タイショウ</t>
    </rPh>
    <rPh sb="48" eb="50">
      <t>キボウ</t>
    </rPh>
    <rPh sb="53" eb="55">
      <t>バアイ</t>
    </rPh>
    <rPh sb="58" eb="59">
      <t>ラン</t>
    </rPh>
    <rPh sb="64" eb="66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</si>
</sst>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6"/>
      <color theme="10"/>
      <name val="游ゴシック"/>
      <family val="2"/>
      <scheme val="minor"/>
    </font>
    <font>
      <sz val="14"/>
      <name val="ＭＳ Ｐゴシック"/>
      <family val="3"/>
      <charset val="128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>
      <alignment vertical="center"/>
    </xf>
  </cellStyleXfs>
  <cellXfs count="7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8" fillId="2" borderId="2" xfId="0" applyFont="1" applyFill="1" applyBorder="1"/>
    <xf numFmtId="0" fontId="8" fillId="2" borderId="1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0" xfId="0" applyFont="1"/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textRotation="255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1" fillId="0" borderId="6" xfId="0" applyFont="1" applyBorder="1" applyAlignment="1">
      <alignment vertical="top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top"/>
    </xf>
    <xf numFmtId="0" fontId="11" fillId="0" borderId="8" xfId="0" applyFont="1" applyBorder="1"/>
    <xf numFmtId="0" fontId="11" fillId="0" borderId="9" xfId="0" applyFont="1" applyBorder="1" applyAlignment="1">
      <alignment horizontal="center" vertical="top"/>
    </xf>
    <xf numFmtId="0" fontId="11" fillId="0" borderId="10" xfId="0" applyFont="1" applyBorder="1" applyAlignment="1">
      <alignment vertical="top"/>
    </xf>
    <xf numFmtId="0" fontId="11" fillId="0" borderId="10" xfId="0" applyFont="1" applyBorder="1"/>
    <xf numFmtId="0" fontId="11" fillId="0" borderId="9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center"/>
    </xf>
    <xf numFmtId="0" fontId="11" fillId="0" borderId="5" xfId="0" quotePrefix="1" applyFont="1" applyBorder="1" applyAlignment="1">
      <alignment horizontal="center" vertical="top"/>
    </xf>
    <xf numFmtId="0" fontId="11" fillId="0" borderId="7" xfId="0" quotePrefix="1" applyFont="1" applyBorder="1" applyAlignment="1">
      <alignment horizontal="center" vertical="top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49" fontId="13" fillId="0" borderId="13" xfId="0" applyNumberFormat="1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quotePrefix="1" applyFont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3" fillId="0" borderId="0" xfId="0" applyFont="1"/>
    <xf numFmtId="0" fontId="0" fillId="0" borderId="0" xfId="0" applyAlignment="1">
      <alignment vertical="top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top"/>
    </xf>
    <xf numFmtId="0" fontId="11" fillId="0" borderId="11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left" vertical="top"/>
    </xf>
    <xf numFmtId="0" fontId="11" fillId="0" borderId="18" xfId="0" applyFont="1" applyFill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2" fillId="2" borderId="3" xfId="0" applyFont="1" applyFill="1" applyBorder="1" applyAlignment="1">
      <alignment horizontal="center" vertical="center" textRotation="255"/>
    </xf>
    <xf numFmtId="0" fontId="16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090701@pref.okinaw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46"/>
  <sheetViews>
    <sheetView tabSelected="1" view="pageBreakPreview" zoomScale="60" zoomScaleNormal="90" workbookViewId="0">
      <selection activeCell="F3" sqref="F3"/>
    </sheetView>
  </sheetViews>
  <sheetFormatPr defaultRowHeight="13.5" x14ac:dyDescent="0.15"/>
  <cols>
    <col min="1" max="1" width="1" style="3" customWidth="1"/>
    <col min="2" max="3" width="5.625" style="3" customWidth="1"/>
    <col min="4" max="4" width="21.625" style="3" bestFit="1" customWidth="1"/>
    <col min="5" max="5" width="10.25" style="3" bestFit="1" customWidth="1"/>
    <col min="6" max="6" width="44" style="3" customWidth="1"/>
    <col min="7" max="7" width="37.875" style="3" customWidth="1"/>
    <col min="8" max="8" width="51.875" style="3" customWidth="1"/>
    <col min="9" max="9" width="13" style="3" bestFit="1" customWidth="1"/>
    <col min="10" max="13" width="5.25" style="3" bestFit="1" customWidth="1"/>
    <col min="14" max="14" width="9" style="3"/>
    <col min="15" max="15" width="7.125" style="3" bestFit="1" customWidth="1"/>
    <col min="16" max="16" width="15.125" style="3" bestFit="1" customWidth="1"/>
    <col min="17" max="17" width="9" style="3"/>
    <col min="18" max="19" width="15.125" style="3" bestFit="1" customWidth="1"/>
    <col min="20" max="20" width="11" style="3" bestFit="1" customWidth="1"/>
    <col min="21" max="21" width="9" style="3"/>
    <col min="22" max="22" width="15.125" style="3" bestFit="1" customWidth="1"/>
    <col min="23" max="16384" width="9" style="3"/>
  </cols>
  <sheetData>
    <row r="1" spans="2:8" ht="19.5" thickBot="1" x14ac:dyDescent="0.25">
      <c r="B1" s="56" t="s">
        <v>100</v>
      </c>
      <c r="C1" s="9"/>
    </row>
    <row r="2" spans="2:8" ht="18.75" customHeight="1" x14ac:dyDescent="0.15">
      <c r="B2" s="4"/>
      <c r="C2" s="58" t="s">
        <v>59</v>
      </c>
      <c r="D2" s="59"/>
      <c r="E2" s="5"/>
      <c r="F2" s="6" t="s">
        <v>101</v>
      </c>
      <c r="G2" s="7" t="s">
        <v>60</v>
      </c>
      <c r="H2" s="8" t="s">
        <v>61</v>
      </c>
    </row>
    <row r="3" spans="2:8" ht="38.25" customHeight="1" x14ac:dyDescent="0.15">
      <c r="B3" s="72" t="s">
        <v>147</v>
      </c>
      <c r="C3" s="17" t="s">
        <v>150</v>
      </c>
      <c r="D3" s="38" t="s">
        <v>50</v>
      </c>
      <c r="E3" s="39"/>
      <c r="F3" s="44"/>
      <c r="G3" s="47" t="s">
        <v>54</v>
      </c>
      <c r="H3" s="51" t="s">
        <v>190</v>
      </c>
    </row>
    <row r="4" spans="2:8" ht="38.25" customHeight="1" x14ac:dyDescent="0.15">
      <c r="B4" s="72"/>
      <c r="C4" s="17" t="s">
        <v>151</v>
      </c>
      <c r="D4" s="38" t="s">
        <v>44</v>
      </c>
      <c r="E4" s="39"/>
      <c r="F4" s="45"/>
      <c r="G4" s="48" t="s">
        <v>215</v>
      </c>
      <c r="H4" s="51"/>
    </row>
    <row r="5" spans="2:8" ht="38.25" customHeight="1" x14ac:dyDescent="0.15">
      <c r="B5" s="72"/>
      <c r="C5" s="17" t="s">
        <v>152</v>
      </c>
      <c r="D5" s="38" t="s">
        <v>46</v>
      </c>
      <c r="E5" s="39"/>
      <c r="F5" s="44"/>
      <c r="G5" s="49" t="s">
        <v>217</v>
      </c>
      <c r="H5" s="51" t="s">
        <v>129</v>
      </c>
    </row>
    <row r="6" spans="2:8" ht="38.25" customHeight="1" x14ac:dyDescent="0.2">
      <c r="B6" s="10"/>
      <c r="C6" s="17" t="s">
        <v>154</v>
      </c>
      <c r="D6" s="38" t="s">
        <v>45</v>
      </c>
      <c r="E6" s="39"/>
      <c r="F6" s="44"/>
      <c r="G6" s="47" t="s">
        <v>57</v>
      </c>
      <c r="H6" s="51" t="s">
        <v>128</v>
      </c>
    </row>
    <row r="7" spans="2:8" ht="38.25" customHeight="1" x14ac:dyDescent="0.2">
      <c r="B7" s="10"/>
      <c r="C7" s="17" t="s">
        <v>156</v>
      </c>
      <c r="D7" s="38" t="s">
        <v>53</v>
      </c>
      <c r="E7" s="39"/>
      <c r="F7" s="44"/>
      <c r="G7" s="47" t="s">
        <v>58</v>
      </c>
      <c r="H7" s="51" t="s">
        <v>130</v>
      </c>
    </row>
    <row r="8" spans="2:8" ht="38.25" customHeight="1" x14ac:dyDescent="0.2">
      <c r="B8" s="10"/>
      <c r="C8" s="17" t="s">
        <v>158</v>
      </c>
      <c r="D8" s="38" t="s">
        <v>66</v>
      </c>
      <c r="E8" s="39"/>
      <c r="F8" s="45"/>
      <c r="G8" s="48" t="s">
        <v>216</v>
      </c>
      <c r="H8" s="51" t="s">
        <v>131</v>
      </c>
    </row>
    <row r="9" spans="2:8" ht="38.25" customHeight="1" x14ac:dyDescent="0.2">
      <c r="B9" s="10"/>
      <c r="C9" s="17" t="s">
        <v>160</v>
      </c>
      <c r="D9" s="38" t="s">
        <v>49</v>
      </c>
      <c r="E9" s="39"/>
      <c r="F9" s="44"/>
      <c r="G9" s="47">
        <v>15</v>
      </c>
      <c r="H9" s="51" t="s">
        <v>132</v>
      </c>
    </row>
    <row r="10" spans="2:8" ht="18.75" x14ac:dyDescent="0.2">
      <c r="B10" s="10"/>
      <c r="C10" s="62" t="s">
        <v>162</v>
      </c>
      <c r="D10" s="60" t="s">
        <v>51</v>
      </c>
      <c r="E10" s="40" t="s">
        <v>118</v>
      </c>
      <c r="F10" s="18"/>
      <c r="G10" s="47" t="s">
        <v>126</v>
      </c>
      <c r="H10" s="52" t="s">
        <v>134</v>
      </c>
    </row>
    <row r="11" spans="2:8" ht="18.75" x14ac:dyDescent="0.2">
      <c r="B11" s="10"/>
      <c r="C11" s="63"/>
      <c r="D11" s="61"/>
      <c r="E11" s="40" t="s">
        <v>119</v>
      </c>
      <c r="F11" s="18"/>
      <c r="G11" s="47" t="s">
        <v>126</v>
      </c>
      <c r="H11" s="53" t="s">
        <v>133</v>
      </c>
    </row>
    <row r="12" spans="2:8" ht="18.75" x14ac:dyDescent="0.2">
      <c r="B12" s="10"/>
      <c r="C12" s="29"/>
      <c r="D12" s="41"/>
      <c r="E12" s="40" t="s">
        <v>120</v>
      </c>
      <c r="F12" s="18"/>
      <c r="G12" s="47" t="s">
        <v>126</v>
      </c>
      <c r="H12" s="53"/>
    </row>
    <row r="13" spans="2:8" ht="18.75" x14ac:dyDescent="0.2">
      <c r="B13" s="10"/>
      <c r="C13" s="29"/>
      <c r="D13" s="41"/>
      <c r="E13" s="40" t="s">
        <v>121</v>
      </c>
      <c r="F13" s="18"/>
      <c r="G13" s="47" t="s">
        <v>126</v>
      </c>
      <c r="H13" s="53"/>
    </row>
    <row r="14" spans="2:8" ht="18.75" x14ac:dyDescent="0.2">
      <c r="B14" s="10"/>
      <c r="C14" s="29"/>
      <c r="D14" s="41"/>
      <c r="E14" s="40" t="s">
        <v>122</v>
      </c>
      <c r="F14" s="18"/>
      <c r="G14" s="47" t="s">
        <v>126</v>
      </c>
      <c r="H14" s="53"/>
    </row>
    <row r="15" spans="2:8" ht="18.75" x14ac:dyDescent="0.2">
      <c r="B15" s="10"/>
      <c r="C15" s="29"/>
      <c r="D15" s="41"/>
      <c r="E15" s="40" t="s">
        <v>123</v>
      </c>
      <c r="F15" s="18"/>
      <c r="G15" s="47" t="s">
        <v>126</v>
      </c>
      <c r="H15" s="53"/>
    </row>
    <row r="16" spans="2:8" ht="18.75" x14ac:dyDescent="0.2">
      <c r="B16" s="10"/>
      <c r="C16" s="29"/>
      <c r="D16" s="41"/>
      <c r="E16" s="40" t="s">
        <v>124</v>
      </c>
      <c r="F16" s="18"/>
      <c r="G16" s="47" t="s">
        <v>126</v>
      </c>
      <c r="H16" s="53"/>
    </row>
    <row r="17" spans="2:8" ht="18.75" x14ac:dyDescent="0.2">
      <c r="B17" s="11"/>
      <c r="C17" s="30"/>
      <c r="D17" s="42"/>
      <c r="E17" s="40" t="s">
        <v>125</v>
      </c>
      <c r="F17" s="18"/>
      <c r="G17" s="47" t="s">
        <v>126</v>
      </c>
      <c r="H17" s="54"/>
    </row>
    <row r="18" spans="2:8" ht="38.25" customHeight="1" x14ac:dyDescent="0.15">
      <c r="B18" s="12" t="s">
        <v>52</v>
      </c>
      <c r="C18" s="17" t="s">
        <v>164</v>
      </c>
      <c r="D18" s="38" t="s">
        <v>41</v>
      </c>
      <c r="E18" s="39"/>
      <c r="F18" s="44"/>
      <c r="G18" s="47" t="s">
        <v>55</v>
      </c>
      <c r="H18" s="51"/>
    </row>
    <row r="19" spans="2:8" ht="38.25" customHeight="1" x14ac:dyDescent="0.15">
      <c r="B19" s="13"/>
      <c r="C19" s="17" t="s">
        <v>166</v>
      </c>
      <c r="D19" s="38" t="s">
        <v>48</v>
      </c>
      <c r="E19" s="39"/>
      <c r="F19" s="44"/>
      <c r="G19" s="50" t="s">
        <v>136</v>
      </c>
      <c r="H19" s="55" t="s">
        <v>145</v>
      </c>
    </row>
    <row r="20" spans="2:8" ht="38.25" customHeight="1" x14ac:dyDescent="0.15">
      <c r="B20" s="13"/>
      <c r="C20" s="17" t="s">
        <v>168</v>
      </c>
      <c r="D20" s="38" t="s">
        <v>43</v>
      </c>
      <c r="E20" s="39"/>
      <c r="F20" s="45"/>
      <c r="G20" s="47">
        <v>9008570</v>
      </c>
      <c r="H20" s="51" t="s">
        <v>146</v>
      </c>
    </row>
    <row r="21" spans="2:8" ht="38.25" customHeight="1" x14ac:dyDescent="0.2">
      <c r="B21" s="14"/>
      <c r="C21" s="17" t="s">
        <v>170</v>
      </c>
      <c r="D21" s="38" t="s">
        <v>42</v>
      </c>
      <c r="E21" s="39"/>
      <c r="F21" s="44"/>
      <c r="G21" s="47" t="s">
        <v>135</v>
      </c>
      <c r="H21" s="51" t="s">
        <v>145</v>
      </c>
    </row>
    <row r="22" spans="2:8" ht="38.25" customHeight="1" x14ac:dyDescent="0.2">
      <c r="B22" s="14"/>
      <c r="C22" s="17" t="s">
        <v>172</v>
      </c>
      <c r="D22" s="38" t="s">
        <v>47</v>
      </c>
      <c r="E22" s="39"/>
      <c r="F22" s="44"/>
      <c r="G22" s="47" t="s">
        <v>56</v>
      </c>
      <c r="H22" s="51"/>
    </row>
    <row r="23" spans="2:8" ht="69" x14ac:dyDescent="0.15">
      <c r="B23" s="28" t="s">
        <v>148</v>
      </c>
      <c r="C23" s="17" t="s">
        <v>174</v>
      </c>
      <c r="D23" s="38" t="s">
        <v>127</v>
      </c>
      <c r="E23" s="39"/>
      <c r="F23" s="44"/>
      <c r="G23" s="47" t="s">
        <v>126</v>
      </c>
      <c r="H23" s="51" t="s">
        <v>218</v>
      </c>
    </row>
    <row r="24" spans="2:8" ht="38.25" customHeight="1" x14ac:dyDescent="0.15">
      <c r="B24" s="15" t="s">
        <v>63</v>
      </c>
      <c r="C24" s="29" t="s">
        <v>176</v>
      </c>
      <c r="D24" s="38" t="s">
        <v>41</v>
      </c>
      <c r="E24" s="39"/>
      <c r="F24" s="44"/>
      <c r="G24" s="47" t="s">
        <v>55</v>
      </c>
      <c r="H24" s="27"/>
    </row>
    <row r="25" spans="2:8" ht="38.25" customHeight="1" x14ac:dyDescent="0.15">
      <c r="B25" s="16"/>
      <c r="C25" s="30" t="s">
        <v>178</v>
      </c>
      <c r="D25" s="38" t="s">
        <v>48</v>
      </c>
      <c r="E25" s="39"/>
      <c r="F25" s="44"/>
      <c r="G25" s="47" t="s">
        <v>137</v>
      </c>
      <c r="H25" s="27"/>
    </row>
    <row r="26" spans="2:8" ht="38.25" customHeight="1" x14ac:dyDescent="0.15">
      <c r="B26" s="15" t="s">
        <v>102</v>
      </c>
      <c r="C26" s="29" t="s">
        <v>193</v>
      </c>
      <c r="D26" s="38" t="s">
        <v>41</v>
      </c>
      <c r="E26" s="39"/>
      <c r="F26" s="44"/>
      <c r="G26" s="47" t="s">
        <v>55</v>
      </c>
      <c r="H26" s="27"/>
    </row>
    <row r="27" spans="2:8" ht="38.25" customHeight="1" x14ac:dyDescent="0.15">
      <c r="B27" s="16"/>
      <c r="C27" s="30" t="s">
        <v>181</v>
      </c>
      <c r="D27" s="38" t="s">
        <v>48</v>
      </c>
      <c r="E27" s="39"/>
      <c r="F27" s="44"/>
      <c r="G27" s="47" t="s">
        <v>138</v>
      </c>
      <c r="H27" s="27"/>
    </row>
    <row r="28" spans="2:8" ht="38.25" customHeight="1" x14ac:dyDescent="0.15">
      <c r="B28" s="15" t="s">
        <v>103</v>
      </c>
      <c r="C28" s="29" t="s">
        <v>194</v>
      </c>
      <c r="D28" s="38" t="s">
        <v>41</v>
      </c>
      <c r="E28" s="39"/>
      <c r="F28" s="44"/>
      <c r="G28" s="47" t="s">
        <v>55</v>
      </c>
      <c r="H28" s="27"/>
    </row>
    <row r="29" spans="2:8" ht="38.25" customHeight="1" x14ac:dyDescent="0.15">
      <c r="B29" s="16"/>
      <c r="C29" s="30" t="s">
        <v>184</v>
      </c>
      <c r="D29" s="38" t="s">
        <v>48</v>
      </c>
      <c r="E29" s="39"/>
      <c r="F29" s="44"/>
      <c r="G29" s="47" t="s">
        <v>139</v>
      </c>
      <c r="H29" s="27"/>
    </row>
    <row r="30" spans="2:8" ht="38.25" customHeight="1" x14ac:dyDescent="0.15">
      <c r="B30" s="15" t="s">
        <v>104</v>
      </c>
      <c r="C30" s="29" t="s">
        <v>186</v>
      </c>
      <c r="D30" s="38" t="s">
        <v>41</v>
      </c>
      <c r="E30" s="39"/>
      <c r="F30" s="44"/>
      <c r="G30" s="47" t="s">
        <v>55</v>
      </c>
      <c r="H30" s="27"/>
    </row>
    <row r="31" spans="2:8" ht="38.25" customHeight="1" x14ac:dyDescent="0.15">
      <c r="B31" s="16"/>
      <c r="C31" s="30" t="s">
        <v>196</v>
      </c>
      <c r="D31" s="38" t="s">
        <v>48</v>
      </c>
      <c r="E31" s="39"/>
      <c r="F31" s="44"/>
      <c r="G31" s="47" t="s">
        <v>140</v>
      </c>
      <c r="H31" s="27"/>
    </row>
    <row r="32" spans="2:8" ht="38.25" customHeight="1" x14ac:dyDescent="0.15">
      <c r="B32" s="15" t="s">
        <v>105</v>
      </c>
      <c r="C32" s="29" t="s">
        <v>198</v>
      </c>
      <c r="D32" s="38" t="s">
        <v>41</v>
      </c>
      <c r="E32" s="39"/>
      <c r="F32" s="44"/>
      <c r="G32" s="47" t="s">
        <v>55</v>
      </c>
      <c r="H32" s="27"/>
    </row>
    <row r="33" spans="2:8" ht="38.25" customHeight="1" x14ac:dyDescent="0.15">
      <c r="B33" s="16"/>
      <c r="C33" s="30" t="s">
        <v>200</v>
      </c>
      <c r="D33" s="38" t="s">
        <v>48</v>
      </c>
      <c r="E33" s="39"/>
      <c r="F33" s="44"/>
      <c r="G33" s="47" t="s">
        <v>141</v>
      </c>
      <c r="H33" s="27"/>
    </row>
    <row r="34" spans="2:8" ht="38.25" customHeight="1" x14ac:dyDescent="0.15">
      <c r="B34" s="15" t="s">
        <v>106</v>
      </c>
      <c r="C34" s="29" t="s">
        <v>202</v>
      </c>
      <c r="D34" s="38" t="s">
        <v>41</v>
      </c>
      <c r="E34" s="39"/>
      <c r="F34" s="44"/>
      <c r="G34" s="47" t="s">
        <v>55</v>
      </c>
      <c r="H34" s="27"/>
    </row>
    <row r="35" spans="2:8" ht="38.25" customHeight="1" x14ac:dyDescent="0.15">
      <c r="B35" s="16"/>
      <c r="C35" s="30" t="s">
        <v>204</v>
      </c>
      <c r="D35" s="38" t="s">
        <v>48</v>
      </c>
      <c r="E35" s="39"/>
      <c r="F35" s="44"/>
      <c r="G35" s="47" t="s">
        <v>142</v>
      </c>
      <c r="H35" s="27"/>
    </row>
    <row r="36" spans="2:8" ht="38.25" customHeight="1" x14ac:dyDescent="0.15">
      <c r="B36" s="15" t="s">
        <v>107</v>
      </c>
      <c r="C36" s="29" t="s">
        <v>206</v>
      </c>
      <c r="D36" s="38" t="s">
        <v>41</v>
      </c>
      <c r="E36" s="39"/>
      <c r="F36" s="44"/>
      <c r="G36" s="47" t="s">
        <v>55</v>
      </c>
      <c r="H36" s="27"/>
    </row>
    <row r="37" spans="2:8" ht="38.25" customHeight="1" x14ac:dyDescent="0.15">
      <c r="B37" s="16"/>
      <c r="C37" s="30" t="s">
        <v>208</v>
      </c>
      <c r="D37" s="38" t="s">
        <v>48</v>
      </c>
      <c r="E37" s="39"/>
      <c r="F37" s="44"/>
      <c r="G37" s="47" t="s">
        <v>143</v>
      </c>
      <c r="H37" s="27"/>
    </row>
    <row r="38" spans="2:8" ht="38.25" customHeight="1" x14ac:dyDescent="0.15">
      <c r="B38" s="15" t="s">
        <v>99</v>
      </c>
      <c r="C38" s="29" t="s">
        <v>210</v>
      </c>
      <c r="D38" s="38" t="s">
        <v>41</v>
      </c>
      <c r="E38" s="39"/>
      <c r="F38" s="44"/>
      <c r="G38" s="47" t="s">
        <v>55</v>
      </c>
      <c r="H38" s="27"/>
    </row>
    <row r="39" spans="2:8" ht="38.25" customHeight="1" x14ac:dyDescent="0.15">
      <c r="B39" s="16"/>
      <c r="C39" s="30" t="s">
        <v>212</v>
      </c>
      <c r="D39" s="38" t="s">
        <v>48</v>
      </c>
      <c r="E39" s="39"/>
      <c r="F39" s="44"/>
      <c r="G39" s="47" t="s">
        <v>144</v>
      </c>
      <c r="H39" s="27"/>
    </row>
    <row r="40" spans="2:8" ht="38.25" customHeight="1" thickBot="1" x14ac:dyDescent="0.2">
      <c r="B40" s="17"/>
      <c r="C40" s="31" t="s">
        <v>214</v>
      </c>
      <c r="D40" s="38" t="s">
        <v>117</v>
      </c>
      <c r="E40" s="43"/>
      <c r="F40" s="46"/>
      <c r="G40" s="47"/>
      <c r="H40" s="27"/>
    </row>
    <row r="41" spans="2:8" ht="4.5" customHeight="1" x14ac:dyDescent="0.15"/>
    <row r="42" spans="2:8" ht="24" customHeight="1" x14ac:dyDescent="0.15">
      <c r="B42" s="36" t="s">
        <v>187</v>
      </c>
      <c r="C42" s="32"/>
      <c r="D42" s="19" t="s">
        <v>110</v>
      </c>
      <c r="E42" s="20"/>
      <c r="F42" s="20"/>
      <c r="G42" s="64" t="s">
        <v>62</v>
      </c>
      <c r="H42" s="65"/>
    </row>
    <row r="43" spans="2:8" ht="18.75" customHeight="1" x14ac:dyDescent="0.2">
      <c r="B43" s="37" t="s">
        <v>188</v>
      </c>
      <c r="C43" s="33"/>
      <c r="D43" s="21" t="s">
        <v>112</v>
      </c>
      <c r="E43" s="21"/>
      <c r="F43" s="22"/>
      <c r="G43" s="66" t="s">
        <v>65</v>
      </c>
      <c r="H43" s="67"/>
    </row>
    <row r="44" spans="2:8" ht="18.75" customHeight="1" x14ac:dyDescent="0.2">
      <c r="B44" s="23"/>
      <c r="C44" s="34"/>
      <c r="D44" s="24"/>
      <c r="E44" s="24"/>
      <c r="F44" s="25"/>
      <c r="G44" s="68" t="s">
        <v>108</v>
      </c>
      <c r="H44" s="69"/>
    </row>
    <row r="45" spans="2:8" ht="18.75" customHeight="1" x14ac:dyDescent="0.2">
      <c r="B45" s="37" t="s">
        <v>189</v>
      </c>
      <c r="C45" s="33"/>
      <c r="D45" s="21" t="s">
        <v>114</v>
      </c>
      <c r="E45" s="21"/>
      <c r="F45" s="22"/>
      <c r="G45" s="70" t="s">
        <v>64</v>
      </c>
      <c r="H45" s="71"/>
    </row>
    <row r="46" spans="2:8" ht="18.75" customHeight="1" x14ac:dyDescent="0.2">
      <c r="B46" s="26"/>
      <c r="C46" s="35"/>
      <c r="D46" s="25"/>
      <c r="E46" s="25"/>
      <c r="F46" s="25"/>
      <c r="G46" s="68" t="s">
        <v>109</v>
      </c>
      <c r="H46" s="69"/>
    </row>
  </sheetData>
  <mergeCells count="9">
    <mergeCell ref="G44:H44"/>
    <mergeCell ref="G45:H45"/>
    <mergeCell ref="G46:H46"/>
    <mergeCell ref="B3:B5"/>
    <mergeCell ref="C2:D2"/>
    <mergeCell ref="D10:D11"/>
    <mergeCell ref="C10:C11"/>
    <mergeCell ref="G42:H42"/>
    <mergeCell ref="G43:H43"/>
  </mergeCells>
  <phoneticPr fontId="4"/>
  <dataValidations count="2">
    <dataValidation type="list" allowBlank="1" showInputMessage="1" showErrorMessage="1" sqref="F10:F17 F23">
      <formula1>"○,×"</formula1>
    </dataValidation>
    <dataValidation type="list" allowBlank="1" showInputMessage="1" showErrorMessage="1" sqref="F25 F39 F37 F35 F33 F31 F29 F27">
      <formula1>$G$3:$G$32</formula1>
    </dataValidation>
  </dataValidations>
  <hyperlinks>
    <hyperlink ref="G5" r:id="rId1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1" fitToHeight="2" orientation="landscape" r:id="rId2"/>
  <rowBreaks count="1" manualBreakCount="1">
    <brk id="23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選択肢!$C$3:$C$43</xm:f>
          </x14:formula1>
          <xm:sqref>F21</xm:sqref>
        </x14:dataValidation>
        <x14:dataValidation type="list" allowBlank="1" showInputMessage="1" showErrorMessage="1">
          <x14:formula1>
            <xm:f>選択肢!$F$3:$F$32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3"/>
  <sheetViews>
    <sheetView topLeftCell="C1" workbookViewId="0">
      <selection activeCell="F3" sqref="F3"/>
    </sheetView>
  </sheetViews>
  <sheetFormatPr defaultRowHeight="18.75" x14ac:dyDescent="0.4"/>
  <cols>
    <col min="1" max="2" width="0" hidden="1" customWidth="1"/>
    <col min="3" max="3" width="14.875" customWidth="1"/>
    <col min="4" max="4" width="3.375" bestFit="1" customWidth="1"/>
    <col min="5" max="5" width="5.75" customWidth="1"/>
    <col min="6" max="6" width="46.375" hidden="1" customWidth="1"/>
    <col min="7" max="7" width="46.375" customWidth="1"/>
    <col min="8" max="8" width="3.125" bestFit="1" customWidth="1"/>
  </cols>
  <sheetData>
    <row r="1" spans="1:8" x14ac:dyDescent="0.4">
      <c r="C1" t="s">
        <v>149</v>
      </c>
    </row>
    <row r="2" spans="1:8" x14ac:dyDescent="0.4">
      <c r="C2" s="2" t="s">
        <v>191</v>
      </c>
      <c r="D2" s="1"/>
      <c r="G2" s="2" t="s">
        <v>192</v>
      </c>
      <c r="H2" s="1"/>
    </row>
    <row r="3" spans="1:8" x14ac:dyDescent="0.4">
      <c r="A3">
        <v>1</v>
      </c>
      <c r="B3" t="s">
        <v>0</v>
      </c>
      <c r="C3" s="1" t="str">
        <f>A3&amp;B3</f>
        <v>1那覇市</v>
      </c>
      <c r="D3" s="1" t="s">
        <v>98</v>
      </c>
      <c r="F3" t="s">
        <v>67</v>
      </c>
      <c r="G3" s="1" t="str">
        <f>A3&amp;F3</f>
        <v>1訪問介護</v>
      </c>
      <c r="H3" s="1"/>
    </row>
    <row r="4" spans="1:8" x14ac:dyDescent="0.4">
      <c r="A4">
        <v>2</v>
      </c>
      <c r="B4" t="s">
        <v>1</v>
      </c>
      <c r="C4" s="1" t="str">
        <f t="shared" ref="C4:C43" si="0">A4&amp;B4</f>
        <v>2宜野湾市</v>
      </c>
      <c r="D4" s="1" t="s">
        <v>98</v>
      </c>
      <c r="F4" t="s">
        <v>68</v>
      </c>
      <c r="G4" s="1" t="str">
        <f t="shared" ref="G4:G32" si="1">A4&amp;F4</f>
        <v>2訪問入浴介護</v>
      </c>
      <c r="H4" s="1"/>
    </row>
    <row r="5" spans="1:8" x14ac:dyDescent="0.4">
      <c r="A5">
        <v>3</v>
      </c>
      <c r="B5" t="s">
        <v>2</v>
      </c>
      <c r="C5" s="1" t="str">
        <f t="shared" si="0"/>
        <v>3石垣市</v>
      </c>
      <c r="D5" s="1" t="s">
        <v>98</v>
      </c>
      <c r="F5" t="s">
        <v>69</v>
      </c>
      <c r="G5" s="1" t="str">
        <f t="shared" si="1"/>
        <v>3訪問看護</v>
      </c>
      <c r="H5" s="1"/>
    </row>
    <row r="6" spans="1:8" x14ac:dyDescent="0.4">
      <c r="A6">
        <v>4</v>
      </c>
      <c r="B6" t="s">
        <v>3</v>
      </c>
      <c r="C6" s="1" t="str">
        <f t="shared" si="0"/>
        <v>4浦添市</v>
      </c>
      <c r="D6" s="1" t="s">
        <v>98</v>
      </c>
      <c r="F6" t="s">
        <v>70</v>
      </c>
      <c r="G6" s="1" t="str">
        <f t="shared" si="1"/>
        <v>4訪問リハビリテーション</v>
      </c>
      <c r="H6" s="1"/>
    </row>
    <row r="7" spans="1:8" x14ac:dyDescent="0.4">
      <c r="A7">
        <v>5</v>
      </c>
      <c r="B7" t="s">
        <v>4</v>
      </c>
      <c r="C7" s="1" t="str">
        <f t="shared" si="0"/>
        <v>5名護市</v>
      </c>
      <c r="D7" s="1" t="s">
        <v>98</v>
      </c>
      <c r="F7" t="s">
        <v>71</v>
      </c>
      <c r="G7" s="1" t="str">
        <f t="shared" si="1"/>
        <v>5居宅療養管理指導</v>
      </c>
      <c r="H7" s="1"/>
    </row>
    <row r="8" spans="1:8" x14ac:dyDescent="0.4">
      <c r="A8">
        <v>6</v>
      </c>
      <c r="B8" t="s">
        <v>5</v>
      </c>
      <c r="C8" s="1" t="str">
        <f t="shared" si="0"/>
        <v>6糸満市</v>
      </c>
      <c r="D8" s="1" t="s">
        <v>98</v>
      </c>
      <c r="F8" t="s">
        <v>72</v>
      </c>
      <c r="G8" s="1" t="str">
        <f t="shared" si="1"/>
        <v>6通所介護</v>
      </c>
      <c r="H8" s="1" t="s">
        <v>97</v>
      </c>
    </row>
    <row r="9" spans="1:8" x14ac:dyDescent="0.4">
      <c r="A9">
        <v>7</v>
      </c>
      <c r="B9" t="s">
        <v>6</v>
      </c>
      <c r="C9" s="1" t="str">
        <f t="shared" si="0"/>
        <v>7沖縄市</v>
      </c>
      <c r="D9" s="1" t="s">
        <v>98</v>
      </c>
      <c r="F9" t="s">
        <v>73</v>
      </c>
      <c r="G9" s="1" t="str">
        <f t="shared" si="1"/>
        <v>7通所リハビリテーション</v>
      </c>
      <c r="H9" s="1" t="s">
        <v>97</v>
      </c>
    </row>
    <row r="10" spans="1:8" x14ac:dyDescent="0.4">
      <c r="A10">
        <v>8</v>
      </c>
      <c r="B10" t="s">
        <v>7</v>
      </c>
      <c r="C10" s="1" t="str">
        <f t="shared" si="0"/>
        <v>8豊見城市</v>
      </c>
      <c r="D10" s="1" t="s">
        <v>98</v>
      </c>
      <c r="F10" t="s">
        <v>74</v>
      </c>
      <c r="G10" s="1" t="str">
        <f t="shared" si="1"/>
        <v>8短期入所生活介護</v>
      </c>
      <c r="H10" s="1" t="s">
        <v>97</v>
      </c>
    </row>
    <row r="11" spans="1:8" x14ac:dyDescent="0.4">
      <c r="A11">
        <v>9</v>
      </c>
      <c r="B11" t="s">
        <v>8</v>
      </c>
      <c r="C11" s="1" t="str">
        <f t="shared" si="0"/>
        <v>9うるま市</v>
      </c>
      <c r="D11" s="1" t="s">
        <v>98</v>
      </c>
      <c r="F11" t="s">
        <v>75</v>
      </c>
      <c r="G11" s="1" t="str">
        <f t="shared" si="1"/>
        <v>9短期入所療養介護</v>
      </c>
      <c r="H11" s="1" t="s">
        <v>97</v>
      </c>
    </row>
    <row r="12" spans="1:8" x14ac:dyDescent="0.4">
      <c r="A12">
        <v>10</v>
      </c>
      <c r="B12" t="s">
        <v>9</v>
      </c>
      <c r="C12" s="1" t="str">
        <f t="shared" si="0"/>
        <v>10宮古島市</v>
      </c>
      <c r="D12" s="1" t="s">
        <v>98</v>
      </c>
      <c r="F12" t="s">
        <v>76</v>
      </c>
      <c r="G12" s="1" t="str">
        <f t="shared" si="1"/>
        <v>10特定施設入居者生活介護</v>
      </c>
      <c r="H12" s="1"/>
    </row>
    <row r="13" spans="1:8" x14ac:dyDescent="0.4">
      <c r="A13">
        <v>11</v>
      </c>
      <c r="B13" t="s">
        <v>10</v>
      </c>
      <c r="C13" s="1" t="str">
        <f t="shared" si="0"/>
        <v>11南城市</v>
      </c>
      <c r="D13" s="1" t="s">
        <v>98</v>
      </c>
      <c r="F13" t="s">
        <v>77</v>
      </c>
      <c r="G13" s="1" t="str">
        <f t="shared" si="1"/>
        <v>11福祉用具貸与</v>
      </c>
      <c r="H13" s="1"/>
    </row>
    <row r="14" spans="1:8" x14ac:dyDescent="0.4">
      <c r="A14">
        <v>12</v>
      </c>
      <c r="B14" t="s">
        <v>11</v>
      </c>
      <c r="C14" s="1" t="str">
        <f t="shared" si="0"/>
        <v>12国頭村</v>
      </c>
      <c r="D14" s="1"/>
      <c r="F14" t="s">
        <v>78</v>
      </c>
      <c r="G14" s="1" t="str">
        <f t="shared" si="1"/>
        <v>12居宅介護支援</v>
      </c>
      <c r="H14" s="1"/>
    </row>
    <row r="15" spans="1:8" x14ac:dyDescent="0.4">
      <c r="A15">
        <v>13</v>
      </c>
      <c r="B15" t="s">
        <v>12</v>
      </c>
      <c r="C15" s="1" t="str">
        <f t="shared" si="0"/>
        <v>13大宜味村</v>
      </c>
      <c r="D15" s="1"/>
      <c r="F15" t="s">
        <v>79</v>
      </c>
      <c r="G15" s="1" t="str">
        <f t="shared" si="1"/>
        <v>13介護老人福祉施設</v>
      </c>
      <c r="H15" s="1"/>
    </row>
    <row r="16" spans="1:8" x14ac:dyDescent="0.4">
      <c r="A16">
        <v>14</v>
      </c>
      <c r="B16" t="s">
        <v>13</v>
      </c>
      <c r="C16" s="1" t="str">
        <f t="shared" si="0"/>
        <v>14東村</v>
      </c>
      <c r="D16" s="1"/>
      <c r="F16" t="s">
        <v>80</v>
      </c>
      <c r="G16" s="1" t="str">
        <f t="shared" si="1"/>
        <v>14介護老人保健施設</v>
      </c>
      <c r="H16" s="1"/>
    </row>
    <row r="17" spans="1:8" x14ac:dyDescent="0.4">
      <c r="A17">
        <v>15</v>
      </c>
      <c r="B17" t="s">
        <v>14</v>
      </c>
      <c r="C17" s="1" t="str">
        <f t="shared" si="0"/>
        <v>15今帰仁村</v>
      </c>
      <c r="D17" s="1"/>
      <c r="F17" t="s">
        <v>81</v>
      </c>
      <c r="G17" s="1" t="str">
        <f t="shared" si="1"/>
        <v>15介護療養型医療施設</v>
      </c>
      <c r="H17" s="1"/>
    </row>
    <row r="18" spans="1:8" x14ac:dyDescent="0.4">
      <c r="A18">
        <v>16</v>
      </c>
      <c r="B18" t="s">
        <v>15</v>
      </c>
      <c r="C18" s="1" t="str">
        <f t="shared" si="0"/>
        <v>16本部町</v>
      </c>
      <c r="D18" s="1"/>
      <c r="F18" t="s">
        <v>82</v>
      </c>
      <c r="G18" s="1" t="str">
        <f t="shared" si="1"/>
        <v>16介護医療院</v>
      </c>
      <c r="H18" s="1"/>
    </row>
    <row r="19" spans="1:8" x14ac:dyDescent="0.4">
      <c r="A19">
        <v>17</v>
      </c>
      <c r="B19" t="s">
        <v>16</v>
      </c>
      <c r="C19" s="1" t="str">
        <f t="shared" si="0"/>
        <v>17恩納村</v>
      </c>
      <c r="D19" s="1"/>
      <c r="F19" t="s">
        <v>83</v>
      </c>
      <c r="G19" s="1" t="str">
        <f t="shared" si="1"/>
        <v>17夜間対応型訪問介護</v>
      </c>
      <c r="H19" s="1"/>
    </row>
    <row r="20" spans="1:8" x14ac:dyDescent="0.4">
      <c r="A20">
        <v>18</v>
      </c>
      <c r="B20" t="s">
        <v>17</v>
      </c>
      <c r="C20" s="1" t="str">
        <f t="shared" si="0"/>
        <v>18宜野座村</v>
      </c>
      <c r="D20" s="1"/>
      <c r="F20" t="s">
        <v>84</v>
      </c>
      <c r="G20" s="1" t="str">
        <f t="shared" si="1"/>
        <v>18認知症対応型通所介護</v>
      </c>
      <c r="H20" s="1" t="s">
        <v>97</v>
      </c>
    </row>
    <row r="21" spans="1:8" x14ac:dyDescent="0.4">
      <c r="A21">
        <v>19</v>
      </c>
      <c r="B21" t="s">
        <v>18</v>
      </c>
      <c r="C21" s="1" t="str">
        <f t="shared" si="0"/>
        <v>19金武町</v>
      </c>
      <c r="D21" s="1"/>
      <c r="F21" t="s">
        <v>85</v>
      </c>
      <c r="G21" s="1" t="str">
        <f t="shared" si="1"/>
        <v>19小規模多機能型居宅介護</v>
      </c>
      <c r="H21" s="1" t="s">
        <v>97</v>
      </c>
    </row>
    <row r="22" spans="1:8" x14ac:dyDescent="0.4">
      <c r="A22">
        <v>20</v>
      </c>
      <c r="B22" t="s">
        <v>19</v>
      </c>
      <c r="C22" s="1" t="str">
        <f t="shared" si="0"/>
        <v>20伊江村</v>
      </c>
      <c r="D22" s="1"/>
      <c r="F22" t="s">
        <v>86</v>
      </c>
      <c r="G22" s="1" t="str">
        <f t="shared" si="1"/>
        <v>20認知症対応型共同生活介護</v>
      </c>
      <c r="H22" s="1"/>
    </row>
    <row r="23" spans="1:8" x14ac:dyDescent="0.4">
      <c r="A23">
        <v>21</v>
      </c>
      <c r="B23" t="s">
        <v>20</v>
      </c>
      <c r="C23" s="1" t="str">
        <f t="shared" si="0"/>
        <v>21読谷村</v>
      </c>
      <c r="D23" s="1" t="s">
        <v>98</v>
      </c>
      <c r="F23" t="s">
        <v>87</v>
      </c>
      <c r="G23" s="1" t="str">
        <f t="shared" si="1"/>
        <v>21地域密着型特定施設入居者生活介護</v>
      </c>
      <c r="H23" s="1"/>
    </row>
    <row r="24" spans="1:8" x14ac:dyDescent="0.4">
      <c r="A24">
        <v>22</v>
      </c>
      <c r="B24" t="s">
        <v>21</v>
      </c>
      <c r="C24" s="1" t="str">
        <f t="shared" si="0"/>
        <v>22嘉手納町</v>
      </c>
      <c r="D24" s="1" t="s">
        <v>98</v>
      </c>
      <c r="F24" t="s">
        <v>88</v>
      </c>
      <c r="G24" s="1" t="str">
        <f t="shared" si="1"/>
        <v>22地域密着型介護老人福祉施設入所者生活介護</v>
      </c>
      <c r="H24" s="1"/>
    </row>
    <row r="25" spans="1:8" x14ac:dyDescent="0.4">
      <c r="A25">
        <v>23</v>
      </c>
      <c r="B25" t="s">
        <v>22</v>
      </c>
      <c r="C25" s="1" t="str">
        <f t="shared" si="0"/>
        <v>23北谷町</v>
      </c>
      <c r="D25" s="1" t="s">
        <v>98</v>
      </c>
      <c r="F25" t="s">
        <v>89</v>
      </c>
      <c r="G25" s="1" t="str">
        <f t="shared" si="1"/>
        <v>23定期巡回・随時対応型訪問介護看護</v>
      </c>
      <c r="H25" s="1"/>
    </row>
    <row r="26" spans="1:8" x14ac:dyDescent="0.4">
      <c r="A26">
        <v>24</v>
      </c>
      <c r="B26" t="s">
        <v>23</v>
      </c>
      <c r="C26" s="1" t="str">
        <f t="shared" si="0"/>
        <v>24北中城村</v>
      </c>
      <c r="D26" s="1" t="s">
        <v>98</v>
      </c>
      <c r="F26" t="s">
        <v>90</v>
      </c>
      <c r="G26" s="1" t="str">
        <f t="shared" si="1"/>
        <v>24複合型サービス（看護小規模多機能型居宅介護）</v>
      </c>
      <c r="H26" s="1" t="s">
        <v>97</v>
      </c>
    </row>
    <row r="27" spans="1:8" x14ac:dyDescent="0.4">
      <c r="A27">
        <v>25</v>
      </c>
      <c r="B27" t="s">
        <v>24</v>
      </c>
      <c r="C27" s="1" t="str">
        <f t="shared" si="0"/>
        <v>25中城村</v>
      </c>
      <c r="D27" s="1" t="s">
        <v>98</v>
      </c>
      <c r="F27" t="s">
        <v>91</v>
      </c>
      <c r="G27" s="1" t="str">
        <f t="shared" si="1"/>
        <v>25地域密着型通所介護</v>
      </c>
      <c r="H27" s="1" t="s">
        <v>97</v>
      </c>
    </row>
    <row r="28" spans="1:8" x14ac:dyDescent="0.4">
      <c r="A28">
        <v>26</v>
      </c>
      <c r="B28" t="s">
        <v>25</v>
      </c>
      <c r="C28" s="1" t="str">
        <f t="shared" si="0"/>
        <v>26西原町</v>
      </c>
      <c r="D28" s="1" t="s">
        <v>98</v>
      </c>
      <c r="F28" t="s">
        <v>92</v>
      </c>
      <c r="G28" s="1" t="str">
        <f t="shared" si="1"/>
        <v>26介護予防支援</v>
      </c>
      <c r="H28" s="1"/>
    </row>
    <row r="29" spans="1:8" x14ac:dyDescent="0.4">
      <c r="A29">
        <v>27</v>
      </c>
      <c r="B29" t="s">
        <v>26</v>
      </c>
      <c r="C29" s="1" t="str">
        <f t="shared" si="0"/>
        <v>27与那原町</v>
      </c>
      <c r="D29" s="1" t="s">
        <v>98</v>
      </c>
      <c r="F29" t="s">
        <v>93</v>
      </c>
      <c r="G29" s="1" t="str">
        <f t="shared" si="1"/>
        <v>27養護老人ホーム</v>
      </c>
      <c r="H29" s="1"/>
    </row>
    <row r="30" spans="1:8" x14ac:dyDescent="0.4">
      <c r="A30">
        <v>28</v>
      </c>
      <c r="B30" t="s">
        <v>27</v>
      </c>
      <c r="C30" s="1" t="str">
        <f t="shared" si="0"/>
        <v>28南風原町</v>
      </c>
      <c r="D30" s="1" t="s">
        <v>98</v>
      </c>
      <c r="F30" t="s">
        <v>94</v>
      </c>
      <c r="G30" s="1" t="str">
        <f t="shared" si="1"/>
        <v>28軽費老人ホーム</v>
      </c>
      <c r="H30" s="1"/>
    </row>
    <row r="31" spans="1:8" x14ac:dyDescent="0.4">
      <c r="A31">
        <v>29</v>
      </c>
      <c r="B31" t="s">
        <v>28</v>
      </c>
      <c r="C31" s="1" t="str">
        <f t="shared" si="0"/>
        <v>29渡嘉敷村</v>
      </c>
      <c r="D31" s="1"/>
      <c r="F31" t="s">
        <v>95</v>
      </c>
      <c r="G31" s="1" t="str">
        <f t="shared" si="1"/>
        <v>29有料老人ホーム</v>
      </c>
      <c r="H31" s="1"/>
    </row>
    <row r="32" spans="1:8" x14ac:dyDescent="0.4">
      <c r="A32">
        <v>30</v>
      </c>
      <c r="B32" t="s">
        <v>29</v>
      </c>
      <c r="C32" s="1" t="str">
        <f t="shared" si="0"/>
        <v>30座間味村</v>
      </c>
      <c r="D32" s="1"/>
      <c r="F32" t="s">
        <v>96</v>
      </c>
      <c r="G32" s="1" t="str">
        <f t="shared" si="1"/>
        <v>30サービス付き高齢者向け住宅</v>
      </c>
      <c r="H32" s="1"/>
    </row>
    <row r="33" spans="1:12" x14ac:dyDescent="0.4">
      <c r="A33">
        <v>31</v>
      </c>
      <c r="B33" t="s">
        <v>30</v>
      </c>
      <c r="C33" s="1" t="str">
        <f t="shared" si="0"/>
        <v>31粟国村</v>
      </c>
      <c r="D33" s="1"/>
    </row>
    <row r="34" spans="1:12" x14ac:dyDescent="0.4">
      <c r="A34">
        <v>32</v>
      </c>
      <c r="B34" t="s">
        <v>31</v>
      </c>
      <c r="C34" s="1" t="str">
        <f t="shared" si="0"/>
        <v>32渡名喜村</v>
      </c>
      <c r="D34" s="1"/>
    </row>
    <row r="35" spans="1:12" ht="18.75" customHeight="1" x14ac:dyDescent="0.4">
      <c r="A35">
        <v>33</v>
      </c>
      <c r="B35" t="s">
        <v>32</v>
      </c>
      <c r="C35" s="1" t="str">
        <f t="shared" si="0"/>
        <v>33南大東村</v>
      </c>
      <c r="D35" s="1"/>
      <c r="G35" s="73" t="s">
        <v>219</v>
      </c>
      <c r="H35" s="57"/>
      <c r="I35" s="57"/>
      <c r="J35" s="57"/>
      <c r="K35" s="57"/>
      <c r="L35" s="57"/>
    </row>
    <row r="36" spans="1:12" x14ac:dyDescent="0.4">
      <c r="A36">
        <v>34</v>
      </c>
      <c r="B36" t="s">
        <v>33</v>
      </c>
      <c r="C36" s="1" t="str">
        <f t="shared" si="0"/>
        <v>34北大東村</v>
      </c>
      <c r="D36" s="1"/>
      <c r="G36" s="74"/>
    </row>
    <row r="37" spans="1:12" x14ac:dyDescent="0.4">
      <c r="A37">
        <v>35</v>
      </c>
      <c r="B37" t="s">
        <v>34</v>
      </c>
      <c r="C37" s="1" t="str">
        <f t="shared" si="0"/>
        <v>35伊平屋村</v>
      </c>
      <c r="D37" s="1"/>
      <c r="G37" s="74"/>
    </row>
    <row r="38" spans="1:12" x14ac:dyDescent="0.4">
      <c r="A38">
        <v>36</v>
      </c>
      <c r="B38" t="s">
        <v>35</v>
      </c>
      <c r="C38" s="1" t="str">
        <f t="shared" si="0"/>
        <v>36伊是名村</v>
      </c>
      <c r="D38" s="1"/>
      <c r="G38" s="74"/>
    </row>
    <row r="39" spans="1:12" x14ac:dyDescent="0.4">
      <c r="A39">
        <v>37</v>
      </c>
      <c r="B39" t="s">
        <v>36</v>
      </c>
      <c r="C39" s="1" t="str">
        <f t="shared" si="0"/>
        <v>37久米島町</v>
      </c>
      <c r="D39" s="1"/>
      <c r="G39" s="74"/>
    </row>
    <row r="40" spans="1:12" x14ac:dyDescent="0.4">
      <c r="A40">
        <v>38</v>
      </c>
      <c r="B40" t="s">
        <v>37</v>
      </c>
      <c r="C40" s="1" t="str">
        <f t="shared" si="0"/>
        <v>38八重瀬町</v>
      </c>
      <c r="D40" s="1" t="s">
        <v>98</v>
      </c>
      <c r="G40" s="74"/>
    </row>
    <row r="41" spans="1:12" x14ac:dyDescent="0.4">
      <c r="A41">
        <v>39</v>
      </c>
      <c r="B41" t="s">
        <v>38</v>
      </c>
      <c r="C41" s="1" t="str">
        <f t="shared" si="0"/>
        <v>39多良間村</v>
      </c>
      <c r="D41" s="1"/>
      <c r="G41" s="74"/>
    </row>
    <row r="42" spans="1:12" x14ac:dyDescent="0.4">
      <c r="A42">
        <v>40</v>
      </c>
      <c r="B42" t="s">
        <v>39</v>
      </c>
      <c r="C42" s="1" t="str">
        <f t="shared" si="0"/>
        <v>40竹富町</v>
      </c>
      <c r="D42" s="1" t="s">
        <v>98</v>
      </c>
      <c r="G42" s="74"/>
    </row>
    <row r="43" spans="1:12" x14ac:dyDescent="0.4">
      <c r="A43">
        <v>41</v>
      </c>
      <c r="B43" t="s">
        <v>40</v>
      </c>
      <c r="C43" s="1" t="str">
        <f t="shared" si="0"/>
        <v>41与那国町</v>
      </c>
      <c r="D43" s="1"/>
      <c r="G43" s="75"/>
    </row>
  </sheetData>
  <mergeCells count="1">
    <mergeCell ref="G35:G4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"/>
  <sheetViews>
    <sheetView zoomScale="90" zoomScaleNormal="90" workbookViewId="0">
      <selection activeCell="W1" sqref="W1:AM1"/>
    </sheetView>
  </sheetViews>
  <sheetFormatPr defaultRowHeight="18.75" x14ac:dyDescent="0.4"/>
  <cols>
    <col min="1" max="1" width="1" customWidth="1"/>
    <col min="2" max="30" width="10.375" customWidth="1"/>
  </cols>
  <sheetData>
    <row r="1" spans="2:39" x14ac:dyDescent="0.4">
      <c r="B1" t="s">
        <v>115</v>
      </c>
      <c r="C1" t="s">
        <v>111</v>
      </c>
      <c r="D1" t="s">
        <v>113</v>
      </c>
      <c r="E1" t="s">
        <v>153</v>
      </c>
      <c r="F1" t="s">
        <v>155</v>
      </c>
      <c r="G1" t="s">
        <v>157</v>
      </c>
      <c r="H1" t="s">
        <v>159</v>
      </c>
      <c r="I1" t="s">
        <v>161</v>
      </c>
      <c r="Q1" t="s">
        <v>163</v>
      </c>
      <c r="R1" t="s">
        <v>165</v>
      </c>
      <c r="S1" t="s">
        <v>167</v>
      </c>
      <c r="T1" t="s">
        <v>169</v>
      </c>
      <c r="U1" t="s">
        <v>171</v>
      </c>
      <c r="V1" t="s">
        <v>173</v>
      </c>
      <c r="W1" t="s">
        <v>175</v>
      </c>
      <c r="X1" t="s">
        <v>177</v>
      </c>
      <c r="Y1" t="s">
        <v>179</v>
      </c>
      <c r="Z1" t="s">
        <v>180</v>
      </c>
      <c r="AA1" t="s">
        <v>182</v>
      </c>
      <c r="AB1" t="s">
        <v>183</v>
      </c>
      <c r="AC1" t="s">
        <v>185</v>
      </c>
      <c r="AD1" t="s">
        <v>195</v>
      </c>
      <c r="AE1" t="s">
        <v>197</v>
      </c>
      <c r="AF1" t="s">
        <v>199</v>
      </c>
      <c r="AG1" t="s">
        <v>201</v>
      </c>
      <c r="AH1" t="s">
        <v>203</v>
      </c>
      <c r="AI1" t="s">
        <v>205</v>
      </c>
      <c r="AJ1" t="s">
        <v>207</v>
      </c>
      <c r="AK1" t="s">
        <v>209</v>
      </c>
      <c r="AL1" t="s">
        <v>211</v>
      </c>
      <c r="AM1" t="s">
        <v>213</v>
      </c>
    </row>
    <row r="2" spans="2:39" x14ac:dyDescent="0.4">
      <c r="B2" t="s">
        <v>50</v>
      </c>
      <c r="C2" t="s">
        <v>44</v>
      </c>
      <c r="D2" t="s">
        <v>116</v>
      </c>
      <c r="E2" t="s">
        <v>45</v>
      </c>
      <c r="F2" t="s">
        <v>53</v>
      </c>
      <c r="G2" t="s">
        <v>66</v>
      </c>
      <c r="H2" t="s">
        <v>49</v>
      </c>
      <c r="I2" t="s">
        <v>51</v>
      </c>
      <c r="Q2" t="s">
        <v>41</v>
      </c>
      <c r="R2" t="s">
        <v>48</v>
      </c>
      <c r="S2" t="s">
        <v>43</v>
      </c>
      <c r="T2" t="s">
        <v>42</v>
      </c>
      <c r="U2" t="s">
        <v>47</v>
      </c>
      <c r="V2" t="s">
        <v>127</v>
      </c>
      <c r="W2" t="s">
        <v>41</v>
      </c>
      <c r="X2" t="s">
        <v>48</v>
      </c>
      <c r="Y2" t="s">
        <v>41</v>
      </c>
      <c r="Z2" t="s">
        <v>48</v>
      </c>
      <c r="AA2" t="s">
        <v>41</v>
      </c>
      <c r="AB2" t="s">
        <v>48</v>
      </c>
      <c r="AC2" t="s">
        <v>41</v>
      </c>
      <c r="AD2" t="s">
        <v>48</v>
      </c>
      <c r="AE2" t="s">
        <v>41</v>
      </c>
      <c r="AF2" t="s">
        <v>48</v>
      </c>
      <c r="AG2" t="s">
        <v>41</v>
      </c>
      <c r="AH2" t="s">
        <v>48</v>
      </c>
      <c r="AI2" t="s">
        <v>41</v>
      </c>
      <c r="AJ2" t="s">
        <v>48</v>
      </c>
      <c r="AK2" t="s">
        <v>41</v>
      </c>
      <c r="AL2" t="s">
        <v>48</v>
      </c>
      <c r="AM2" t="s">
        <v>117</v>
      </c>
    </row>
    <row r="3" spans="2:39" x14ac:dyDescent="0.4">
      <c r="I3" t="s">
        <v>118</v>
      </c>
      <c r="J3" t="s">
        <v>119</v>
      </c>
      <c r="K3" t="s">
        <v>120</v>
      </c>
      <c r="L3" t="s">
        <v>121</v>
      </c>
      <c r="M3" t="s">
        <v>122</v>
      </c>
      <c r="N3" t="s">
        <v>123</v>
      </c>
      <c r="O3" t="s">
        <v>124</v>
      </c>
      <c r="P3" t="s">
        <v>125</v>
      </c>
    </row>
    <row r="4" spans="2:39" x14ac:dyDescent="0.4">
      <c r="B4">
        <f>調査様式!$F3</f>
        <v>0</v>
      </c>
      <c r="C4">
        <f>調査様式!$F4</f>
        <v>0</v>
      </c>
      <c r="D4">
        <f>調査様式!$F5</f>
        <v>0</v>
      </c>
      <c r="E4">
        <f>調査様式!$F6</f>
        <v>0</v>
      </c>
      <c r="F4">
        <f>調査様式!$F7</f>
        <v>0</v>
      </c>
      <c r="G4">
        <f>調査様式!$F8</f>
        <v>0</v>
      </c>
      <c r="H4">
        <f>調査様式!$F9</f>
        <v>0</v>
      </c>
      <c r="I4">
        <f>調査様式!$F10</f>
        <v>0</v>
      </c>
      <c r="J4">
        <f>調査様式!$F11</f>
        <v>0</v>
      </c>
      <c r="K4">
        <f>調査様式!$F12</f>
        <v>0</v>
      </c>
      <c r="L4">
        <f>調査様式!$F13</f>
        <v>0</v>
      </c>
      <c r="M4">
        <f>調査様式!$F14</f>
        <v>0</v>
      </c>
      <c r="N4">
        <f>調査様式!$F15</f>
        <v>0</v>
      </c>
      <c r="O4">
        <f>調査様式!$F16</f>
        <v>0</v>
      </c>
      <c r="P4">
        <f>調査様式!$F17</f>
        <v>0</v>
      </c>
      <c r="Q4">
        <f>調査様式!$F18</f>
        <v>0</v>
      </c>
      <c r="R4">
        <f>調査様式!$F19</f>
        <v>0</v>
      </c>
      <c r="S4">
        <f>調査様式!$F20</f>
        <v>0</v>
      </c>
      <c r="T4">
        <f>調査様式!$F21</f>
        <v>0</v>
      </c>
      <c r="U4">
        <f>調査様式!$F22</f>
        <v>0</v>
      </c>
      <c r="V4">
        <f>調査様式!$F23</f>
        <v>0</v>
      </c>
      <c r="W4">
        <f>調査様式!$F24</f>
        <v>0</v>
      </c>
      <c r="X4">
        <f>調査様式!$F25</f>
        <v>0</v>
      </c>
      <c r="Y4">
        <f>調査様式!$F26</f>
        <v>0</v>
      </c>
      <c r="Z4">
        <f>調査様式!$F27</f>
        <v>0</v>
      </c>
      <c r="AA4">
        <f>調査様式!$F28</f>
        <v>0</v>
      </c>
      <c r="AB4">
        <f>調査様式!$F29</f>
        <v>0</v>
      </c>
      <c r="AC4">
        <f>調査様式!$F30</f>
        <v>0</v>
      </c>
      <c r="AD4">
        <f>調査様式!$F31</f>
        <v>0</v>
      </c>
      <c r="AE4">
        <f>調査様式!$F32</f>
        <v>0</v>
      </c>
      <c r="AF4">
        <f>調査様式!$F33</f>
        <v>0</v>
      </c>
      <c r="AG4">
        <f>調査様式!$F34</f>
        <v>0</v>
      </c>
      <c r="AH4">
        <f>調査様式!$F35</f>
        <v>0</v>
      </c>
      <c r="AI4">
        <f>調査様式!$F36</f>
        <v>0</v>
      </c>
      <c r="AJ4">
        <f>調査様式!$F37</f>
        <v>0</v>
      </c>
      <c r="AK4">
        <f>調査様式!$F38</f>
        <v>0</v>
      </c>
      <c r="AL4">
        <f>調査様式!$F39</f>
        <v>0</v>
      </c>
      <c r="AM4">
        <f>調査様式!$F40</f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調査様式</vt:lpstr>
      <vt:lpstr>選択肢</vt:lpstr>
      <vt:lpstr>集計用</vt:lpstr>
      <vt:lpstr>調査様式!Print_Titles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2020-12-15T11:13:02Z</dcterms:modified>
</cp:coreProperties>
</file>