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8BAE018-DF2C-48C3-9642-54BD1F78AEA2}" xr6:coauthVersionLast="47" xr6:coauthVersionMax="47" xr10:uidLastSave="{00000000-0000-0000-0000-000000000000}"/>
  <bookViews>
    <workbookView xWindow="15" yWindow="15" windowWidth="19185" windowHeight="14745" xr2:uid="{00000000-000D-0000-FFFF-FFFF00000000}"/>
  </bookViews>
  <sheets>
    <sheet name="21号_預かり保育法定代理受領" sheetId="2" r:id="rId1"/>
    <sheet name="24号_21号の内訳書" sheetId="3" r:id="rId2"/>
  </sheets>
  <externalReferences>
    <externalReference r:id="rId3"/>
  </externalReferences>
  <definedNames>
    <definedName name="_xlnm.Print_Area" localSheetId="0">'21号_預かり保育法定代理受領'!$A$1:$BP$43</definedName>
    <definedName name="_xlnm.Print_Area" localSheetId="1">'24号_21号の内訳書'!$A$1:$ET$68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33" i="2" l="1"/>
  <c r="Z24" i="3"/>
  <c r="EK24" i="3" s="1"/>
  <c r="DS66" i="3"/>
  <c r="DP66" i="3"/>
  <c r="DM66" i="3"/>
  <c r="DJ66" i="3"/>
  <c r="DG66" i="3"/>
  <c r="DD66" i="3"/>
  <c r="DA66" i="3"/>
  <c r="CX66" i="3"/>
  <c r="CU66" i="3"/>
  <c r="CR66" i="3"/>
  <c r="CO66" i="3"/>
  <c r="CL66" i="3"/>
  <c r="CI66" i="3"/>
  <c r="CF66" i="3"/>
  <c r="CC66" i="3"/>
  <c r="BZ66" i="3"/>
  <c r="BW66" i="3"/>
  <c r="BT66" i="3"/>
  <c r="BQ66" i="3"/>
  <c r="BN66" i="3"/>
  <c r="BK66" i="3"/>
  <c r="BH66" i="3"/>
  <c r="BE66" i="3"/>
  <c r="BB66" i="3"/>
  <c r="FE66" i="3" s="1"/>
  <c r="AY66" i="3"/>
  <c r="AV66" i="3"/>
  <c r="AS66" i="3"/>
  <c r="AP66" i="3"/>
  <c r="AM66" i="3"/>
  <c r="AJ66" i="3"/>
  <c r="AG66" i="3"/>
  <c r="FQ65" i="3"/>
  <c r="FR65" i="3" s="1"/>
  <c r="FO65" i="3"/>
  <c r="FP65" i="3" s="1"/>
  <c r="FM65" i="3"/>
  <c r="FN65" i="3" s="1"/>
  <c r="FK65" i="3"/>
  <c r="FI65" i="3"/>
  <c r="FG65" i="3"/>
  <c r="FE65" i="3"/>
  <c r="FC65" i="3"/>
  <c r="FA65" i="3"/>
  <c r="EY65" i="3"/>
  <c r="DV65" i="3"/>
  <c r="Z65" i="3"/>
  <c r="EK65" i="3" s="1"/>
  <c r="FQ64" i="3"/>
  <c r="FR64" i="3" s="1"/>
  <c r="FO64" i="3"/>
  <c r="FP64" i="3" s="1"/>
  <c r="FM64" i="3"/>
  <c r="FN64" i="3" s="1"/>
  <c r="FK64" i="3"/>
  <c r="FI64" i="3"/>
  <c r="FG64" i="3"/>
  <c r="FE64" i="3"/>
  <c r="FC64" i="3"/>
  <c r="FA64" i="3"/>
  <c r="EY64" i="3"/>
  <c r="DV64" i="3"/>
  <c r="Z64" i="3"/>
  <c r="EK64" i="3" s="1"/>
  <c r="FQ63" i="3"/>
  <c r="FR63" i="3" s="1"/>
  <c r="FO63" i="3"/>
  <c r="FP63" i="3" s="1"/>
  <c r="FM63" i="3"/>
  <c r="FN63" i="3" s="1"/>
  <c r="FK63" i="3"/>
  <c r="FI63" i="3"/>
  <c r="FG63" i="3"/>
  <c r="FE63" i="3"/>
  <c r="FC63" i="3"/>
  <c r="FA63" i="3"/>
  <c r="EY63" i="3"/>
  <c r="DV63" i="3"/>
  <c r="Z63" i="3"/>
  <c r="EF63" i="3" s="1"/>
  <c r="FQ62" i="3"/>
  <c r="FR62" i="3" s="1"/>
  <c r="FO62" i="3"/>
  <c r="FP62" i="3" s="1"/>
  <c r="FM62" i="3"/>
  <c r="FN62" i="3" s="1"/>
  <c r="FK62" i="3"/>
  <c r="FI62" i="3"/>
  <c r="FG62" i="3"/>
  <c r="FE62" i="3"/>
  <c r="FC62" i="3"/>
  <c r="FA62" i="3"/>
  <c r="EY62" i="3"/>
  <c r="DV62" i="3"/>
  <c r="Z62" i="3"/>
  <c r="EK62" i="3" s="1"/>
  <c r="FR61" i="3"/>
  <c r="FQ61" i="3"/>
  <c r="FO61" i="3"/>
  <c r="FP61" i="3" s="1"/>
  <c r="FN61" i="3"/>
  <c r="FM61" i="3"/>
  <c r="FK61" i="3"/>
  <c r="FI61" i="3"/>
  <c r="FG61" i="3"/>
  <c r="FE61" i="3"/>
  <c r="FC61" i="3"/>
  <c r="FA61" i="3"/>
  <c r="EY61" i="3"/>
  <c r="DV61" i="3"/>
  <c r="Z61" i="3"/>
  <c r="EK61" i="3" s="1"/>
  <c r="FQ60" i="3"/>
  <c r="FR60" i="3" s="1"/>
  <c r="FO60" i="3"/>
  <c r="FP60" i="3" s="1"/>
  <c r="FM60" i="3"/>
  <c r="FN60" i="3" s="1"/>
  <c r="FK60" i="3"/>
  <c r="FI60" i="3"/>
  <c r="FG60" i="3"/>
  <c r="FE60" i="3"/>
  <c r="FC60" i="3"/>
  <c r="FA60" i="3"/>
  <c r="EY60" i="3"/>
  <c r="DV60" i="3"/>
  <c r="Z60" i="3"/>
  <c r="EK60" i="3" s="1"/>
  <c r="FR59" i="3"/>
  <c r="FQ59" i="3"/>
  <c r="FO59" i="3"/>
  <c r="FP59" i="3" s="1"/>
  <c r="FN59" i="3"/>
  <c r="FM59" i="3"/>
  <c r="FK59" i="3"/>
  <c r="FI59" i="3"/>
  <c r="FG59" i="3"/>
  <c r="FE59" i="3"/>
  <c r="FC59" i="3"/>
  <c r="FA59" i="3"/>
  <c r="EY59" i="3"/>
  <c r="DV59" i="3"/>
  <c r="Z59" i="3"/>
  <c r="EF59" i="3" s="1"/>
  <c r="FQ58" i="3"/>
  <c r="FR58" i="3" s="1"/>
  <c r="FO58" i="3"/>
  <c r="FP58" i="3" s="1"/>
  <c r="FM58" i="3"/>
  <c r="FN58" i="3" s="1"/>
  <c r="FK58" i="3"/>
  <c r="FI58" i="3"/>
  <c r="FG58" i="3"/>
  <c r="FE58" i="3"/>
  <c r="FC58" i="3"/>
  <c r="FA58" i="3"/>
  <c r="EY58" i="3"/>
  <c r="DV58" i="3"/>
  <c r="Z58" i="3"/>
  <c r="EK58" i="3" s="1"/>
  <c r="FQ57" i="3"/>
  <c r="FR57" i="3" s="1"/>
  <c r="FO57" i="3"/>
  <c r="FP57" i="3" s="1"/>
  <c r="FM57" i="3"/>
  <c r="FN57" i="3" s="1"/>
  <c r="FK57" i="3"/>
  <c r="FI57" i="3"/>
  <c r="FG57" i="3"/>
  <c r="FE57" i="3"/>
  <c r="FC57" i="3"/>
  <c r="FA57" i="3"/>
  <c r="EY57" i="3"/>
  <c r="DV57" i="3"/>
  <c r="Z57" i="3"/>
  <c r="EK57" i="3" s="1"/>
  <c r="FQ56" i="3"/>
  <c r="FR56" i="3" s="1"/>
  <c r="FO56" i="3"/>
  <c r="FP56" i="3" s="1"/>
  <c r="FM56" i="3"/>
  <c r="FN56" i="3" s="1"/>
  <c r="FK56" i="3"/>
  <c r="FI56" i="3"/>
  <c r="FG56" i="3"/>
  <c r="FE56" i="3"/>
  <c r="FC56" i="3"/>
  <c r="FA56" i="3"/>
  <c r="EY56" i="3"/>
  <c r="DV56" i="3"/>
  <c r="Z56" i="3"/>
  <c r="EK56" i="3" s="1"/>
  <c r="FR55" i="3"/>
  <c r="FQ55" i="3"/>
  <c r="FP55" i="3"/>
  <c r="FO55" i="3"/>
  <c r="FM55" i="3"/>
  <c r="FN55" i="3" s="1"/>
  <c r="FK55" i="3"/>
  <c r="FI55" i="3"/>
  <c r="FG55" i="3"/>
  <c r="FE55" i="3"/>
  <c r="FC55" i="3"/>
  <c r="FA55" i="3"/>
  <c r="EY55" i="3"/>
  <c r="EK55" i="3"/>
  <c r="DV55" i="3"/>
  <c r="Z55" i="3"/>
  <c r="FQ54" i="3"/>
  <c r="FR54" i="3" s="1"/>
  <c r="FO54" i="3"/>
  <c r="FP54" i="3" s="1"/>
  <c r="FM54" i="3"/>
  <c r="FN54" i="3" s="1"/>
  <c r="FK54" i="3"/>
  <c r="FI54" i="3"/>
  <c r="FG54" i="3"/>
  <c r="FE54" i="3"/>
  <c r="FC54" i="3"/>
  <c r="FA54" i="3"/>
  <c r="EY54" i="3"/>
  <c r="DV54" i="3"/>
  <c r="Z54" i="3"/>
  <c r="EK54" i="3" s="1"/>
  <c r="FQ53" i="3"/>
  <c r="FR53" i="3" s="1"/>
  <c r="FP53" i="3"/>
  <c r="FO53" i="3"/>
  <c r="FN53" i="3"/>
  <c r="FM53" i="3"/>
  <c r="FK53" i="3"/>
  <c r="FI53" i="3"/>
  <c r="FG53" i="3"/>
  <c r="FE53" i="3"/>
  <c r="FC53" i="3"/>
  <c r="FA53" i="3"/>
  <c r="EY53" i="3"/>
  <c r="DV53" i="3"/>
  <c r="Z53" i="3"/>
  <c r="EK53" i="3" s="1"/>
  <c r="FQ52" i="3"/>
  <c r="FR52" i="3" s="1"/>
  <c r="FO52" i="3"/>
  <c r="FP52" i="3" s="1"/>
  <c r="FM52" i="3"/>
  <c r="FN52" i="3" s="1"/>
  <c r="FK52" i="3"/>
  <c r="FI52" i="3"/>
  <c r="FG52" i="3"/>
  <c r="FE52" i="3"/>
  <c r="FC52" i="3"/>
  <c r="FA52" i="3"/>
  <c r="EY52" i="3"/>
  <c r="DV52" i="3"/>
  <c r="Z52" i="3"/>
  <c r="EK52" i="3" s="1"/>
  <c r="FR51" i="3"/>
  <c r="FQ51" i="3"/>
  <c r="FP51" i="3"/>
  <c r="FO51" i="3"/>
  <c r="FM51" i="3"/>
  <c r="FN51" i="3" s="1"/>
  <c r="FK51" i="3"/>
  <c r="FI51" i="3"/>
  <c r="FG51" i="3"/>
  <c r="FE51" i="3"/>
  <c r="FC51" i="3"/>
  <c r="FA51" i="3"/>
  <c r="EY51" i="3"/>
  <c r="DV51" i="3"/>
  <c r="Z51" i="3"/>
  <c r="EF51" i="3" s="1"/>
  <c r="FQ50" i="3"/>
  <c r="FR50" i="3" s="1"/>
  <c r="FO50" i="3"/>
  <c r="FP50" i="3" s="1"/>
  <c r="FN50" i="3"/>
  <c r="FM50" i="3"/>
  <c r="FK50" i="3"/>
  <c r="FI50" i="3"/>
  <c r="FG50" i="3"/>
  <c r="FE50" i="3"/>
  <c r="FC50" i="3"/>
  <c r="FA50" i="3"/>
  <c r="EY50" i="3"/>
  <c r="DV50" i="3"/>
  <c r="Z50" i="3"/>
  <c r="EK50" i="3" s="1"/>
  <c r="FQ49" i="3"/>
  <c r="FR49" i="3" s="1"/>
  <c r="FO49" i="3"/>
  <c r="FP49" i="3" s="1"/>
  <c r="FM49" i="3"/>
  <c r="FN49" i="3" s="1"/>
  <c r="FK49" i="3"/>
  <c r="FI49" i="3"/>
  <c r="FG49" i="3"/>
  <c r="FE49" i="3"/>
  <c r="FC49" i="3"/>
  <c r="FA49" i="3"/>
  <c r="EY49" i="3"/>
  <c r="DV49" i="3"/>
  <c r="Z49" i="3"/>
  <c r="EK49" i="3" s="1"/>
  <c r="FQ48" i="3"/>
  <c r="FR48" i="3" s="1"/>
  <c r="FO48" i="3"/>
  <c r="FP48" i="3" s="1"/>
  <c r="FM48" i="3"/>
  <c r="FN48" i="3" s="1"/>
  <c r="FK48" i="3"/>
  <c r="FI48" i="3"/>
  <c r="FG48" i="3"/>
  <c r="FE48" i="3"/>
  <c r="FC48" i="3"/>
  <c r="FA48" i="3"/>
  <c r="EY48" i="3"/>
  <c r="DV48" i="3"/>
  <c r="Z48" i="3"/>
  <c r="FQ47" i="3"/>
  <c r="FR47" i="3" s="1"/>
  <c r="FO47" i="3"/>
  <c r="FP47" i="3" s="1"/>
  <c r="FM47" i="3"/>
  <c r="FN47" i="3" s="1"/>
  <c r="FK47" i="3"/>
  <c r="FI47" i="3"/>
  <c r="FG47" i="3"/>
  <c r="FE47" i="3"/>
  <c r="FC47" i="3"/>
  <c r="FA47" i="3"/>
  <c r="EY47" i="3"/>
  <c r="DV47" i="3"/>
  <c r="Z47" i="3"/>
  <c r="EK47" i="3" s="1"/>
  <c r="FQ46" i="3"/>
  <c r="FR46" i="3" s="1"/>
  <c r="FO46" i="3"/>
  <c r="FP46" i="3" s="1"/>
  <c r="FM46" i="3"/>
  <c r="FN46" i="3" s="1"/>
  <c r="FK46" i="3"/>
  <c r="FI46" i="3"/>
  <c r="FG46" i="3"/>
  <c r="FE46" i="3"/>
  <c r="FC46" i="3"/>
  <c r="FA46" i="3"/>
  <c r="EY46" i="3"/>
  <c r="DV46" i="3"/>
  <c r="DV66" i="3" s="1"/>
  <c r="Z46" i="3"/>
  <c r="EK46" i="3" s="1"/>
  <c r="DD45" i="3"/>
  <c r="CR45" i="3"/>
  <c r="CF45" i="3"/>
  <c r="BH45" i="3"/>
  <c r="AV45" i="3"/>
  <c r="AJ45" i="3"/>
  <c r="DS44" i="3"/>
  <c r="DP44" i="3"/>
  <c r="DP67" i="3" s="1"/>
  <c r="DM44" i="3"/>
  <c r="DM67" i="3" s="1"/>
  <c r="DJ44" i="3"/>
  <c r="DJ67" i="3" s="1"/>
  <c r="DG44" i="3"/>
  <c r="DD44" i="3"/>
  <c r="DD67" i="3" s="1"/>
  <c r="DA44" i="3"/>
  <c r="DA67" i="3" s="1"/>
  <c r="CX44" i="3"/>
  <c r="CX67" i="3" s="1"/>
  <c r="CU44" i="3"/>
  <c r="CR44" i="3"/>
  <c r="CR67" i="3" s="1"/>
  <c r="CO44" i="3"/>
  <c r="CO67" i="3" s="1"/>
  <c r="CL44" i="3"/>
  <c r="CL67" i="3" s="1"/>
  <c r="CI44" i="3"/>
  <c r="CF44" i="3"/>
  <c r="CF67" i="3" s="1"/>
  <c r="CC44" i="3"/>
  <c r="CC67" i="3" s="1"/>
  <c r="BZ44" i="3"/>
  <c r="BZ67" i="3" s="1"/>
  <c r="BW44" i="3"/>
  <c r="BT44" i="3"/>
  <c r="BT67" i="3" s="1"/>
  <c r="BQ44" i="3"/>
  <c r="BQ67" i="3" s="1"/>
  <c r="BN44" i="3"/>
  <c r="BN67" i="3" s="1"/>
  <c r="BK44" i="3"/>
  <c r="BH44" i="3"/>
  <c r="BH67" i="3" s="1"/>
  <c r="BE44" i="3"/>
  <c r="BE67" i="3" s="1"/>
  <c r="BB44" i="3"/>
  <c r="BB67" i="3" s="1"/>
  <c r="AY44" i="3"/>
  <c r="AV44" i="3"/>
  <c r="AV67" i="3" s="1"/>
  <c r="AS44" i="3"/>
  <c r="AS67" i="3" s="1"/>
  <c r="AP44" i="3"/>
  <c r="AP67" i="3" s="1"/>
  <c r="AM44" i="3"/>
  <c r="AJ44" i="3"/>
  <c r="AJ67" i="3" s="1"/>
  <c r="AG44" i="3"/>
  <c r="AG67" i="3" s="1"/>
  <c r="FQ43" i="3"/>
  <c r="FR43" i="3" s="1"/>
  <c r="FO43" i="3"/>
  <c r="FP43" i="3" s="1"/>
  <c r="FM43" i="3"/>
  <c r="FN43" i="3" s="1"/>
  <c r="FK43" i="3"/>
  <c r="FI43" i="3"/>
  <c r="FG43" i="3"/>
  <c r="FE43" i="3"/>
  <c r="FC43" i="3"/>
  <c r="FA43" i="3"/>
  <c r="EY43" i="3"/>
  <c r="DV43" i="3"/>
  <c r="Z43" i="3"/>
  <c r="EK43" i="3" s="1"/>
  <c r="FQ42" i="3"/>
  <c r="FR42" i="3" s="1"/>
  <c r="FO42" i="3"/>
  <c r="FP42" i="3" s="1"/>
  <c r="FM42" i="3"/>
  <c r="FN42" i="3" s="1"/>
  <c r="FK42" i="3"/>
  <c r="FI42" i="3"/>
  <c r="FG42" i="3"/>
  <c r="FE42" i="3"/>
  <c r="FC42" i="3"/>
  <c r="FA42" i="3"/>
  <c r="EY42" i="3"/>
  <c r="EK42" i="3"/>
  <c r="DV42" i="3"/>
  <c r="Z42" i="3"/>
  <c r="EF42" i="3" s="1"/>
  <c r="FR41" i="3"/>
  <c r="FQ41" i="3"/>
  <c r="FO41" i="3"/>
  <c r="FP41" i="3" s="1"/>
  <c r="FM41" i="3"/>
  <c r="FN41" i="3" s="1"/>
  <c r="FK41" i="3"/>
  <c r="FI41" i="3"/>
  <c r="FG41" i="3"/>
  <c r="FE41" i="3"/>
  <c r="FC41" i="3"/>
  <c r="FA41" i="3"/>
  <c r="EY41" i="3"/>
  <c r="DV41" i="3"/>
  <c r="Z41" i="3"/>
  <c r="EK41" i="3" s="1"/>
  <c r="FQ40" i="3"/>
  <c r="FR40" i="3" s="1"/>
  <c r="FO40" i="3"/>
  <c r="FP40" i="3" s="1"/>
  <c r="FM40" i="3"/>
  <c r="FN40" i="3" s="1"/>
  <c r="FK40" i="3"/>
  <c r="FI40" i="3"/>
  <c r="FG40" i="3"/>
  <c r="FE40" i="3"/>
  <c r="FC40" i="3"/>
  <c r="FA40" i="3"/>
  <c r="EY40" i="3"/>
  <c r="DV40" i="3"/>
  <c r="Z40" i="3"/>
  <c r="EK40" i="3" s="1"/>
  <c r="FQ39" i="3"/>
  <c r="FR39" i="3" s="1"/>
  <c r="FP39" i="3"/>
  <c r="FO39" i="3"/>
  <c r="FM39" i="3"/>
  <c r="FN39" i="3" s="1"/>
  <c r="FK39" i="3"/>
  <c r="FI39" i="3"/>
  <c r="FG39" i="3"/>
  <c r="FE39" i="3"/>
  <c r="FC39" i="3"/>
  <c r="FA39" i="3"/>
  <c r="EY39" i="3"/>
  <c r="DV39" i="3"/>
  <c r="Z39" i="3"/>
  <c r="EK39" i="3" s="1"/>
  <c r="FQ38" i="3"/>
  <c r="FR38" i="3" s="1"/>
  <c r="FP38" i="3"/>
  <c r="FO38" i="3"/>
  <c r="FM38" i="3"/>
  <c r="FN38" i="3" s="1"/>
  <c r="FK38" i="3"/>
  <c r="FI38" i="3"/>
  <c r="FG38" i="3"/>
  <c r="FE38" i="3"/>
  <c r="FC38" i="3"/>
  <c r="FA38" i="3"/>
  <c r="EY38" i="3"/>
  <c r="EK38" i="3"/>
  <c r="DV38" i="3"/>
  <c r="Z38" i="3"/>
  <c r="FQ37" i="3"/>
  <c r="FR37" i="3" s="1"/>
  <c r="FO37" i="3"/>
  <c r="FP37" i="3" s="1"/>
  <c r="FN37" i="3"/>
  <c r="FM37" i="3"/>
  <c r="FK37" i="3"/>
  <c r="FL37" i="3" s="1"/>
  <c r="FI37" i="3"/>
  <c r="FG37" i="3"/>
  <c r="FE37" i="3"/>
  <c r="FC37" i="3"/>
  <c r="FA37" i="3"/>
  <c r="EY37" i="3"/>
  <c r="EK37" i="3"/>
  <c r="DV37" i="3"/>
  <c r="Z37" i="3"/>
  <c r="FQ36" i="3"/>
  <c r="FR36" i="3" s="1"/>
  <c r="FO36" i="3"/>
  <c r="FP36" i="3" s="1"/>
  <c r="FM36" i="3"/>
  <c r="FN36" i="3" s="1"/>
  <c r="FK36" i="3"/>
  <c r="FI36" i="3"/>
  <c r="FG36" i="3"/>
  <c r="FE36" i="3"/>
  <c r="FC36" i="3"/>
  <c r="FA36" i="3"/>
  <c r="EY36" i="3"/>
  <c r="DV36" i="3"/>
  <c r="Z36" i="3"/>
  <c r="EK36" i="3" s="1"/>
  <c r="FQ35" i="3"/>
  <c r="FR35" i="3" s="1"/>
  <c r="FP35" i="3"/>
  <c r="FO35" i="3"/>
  <c r="FM35" i="3"/>
  <c r="FN35" i="3" s="1"/>
  <c r="FK35" i="3"/>
  <c r="FI35" i="3"/>
  <c r="FJ35" i="3" s="1"/>
  <c r="FG35" i="3"/>
  <c r="FE35" i="3"/>
  <c r="FF35" i="3" s="1"/>
  <c r="FC35" i="3"/>
  <c r="FA35" i="3"/>
  <c r="FB35" i="3" s="1"/>
  <c r="EY35" i="3"/>
  <c r="DV35" i="3"/>
  <c r="Z35" i="3"/>
  <c r="EF35" i="3" s="1"/>
  <c r="FQ34" i="3"/>
  <c r="FR34" i="3" s="1"/>
  <c r="FO34" i="3"/>
  <c r="FP34" i="3" s="1"/>
  <c r="FM34" i="3"/>
  <c r="FN34" i="3" s="1"/>
  <c r="FK34" i="3"/>
  <c r="FI34" i="3"/>
  <c r="FG34" i="3"/>
  <c r="FE34" i="3"/>
  <c r="FC34" i="3"/>
  <c r="FA34" i="3"/>
  <c r="EY34" i="3"/>
  <c r="DV34" i="3"/>
  <c r="Z34" i="3"/>
  <c r="EK34" i="3" s="1"/>
  <c r="FQ33" i="3"/>
  <c r="FR33" i="3" s="1"/>
  <c r="FO33" i="3"/>
  <c r="FP33" i="3" s="1"/>
  <c r="FM33" i="3"/>
  <c r="FN33" i="3" s="1"/>
  <c r="FK33" i="3"/>
  <c r="FI33" i="3"/>
  <c r="FJ33" i="3" s="1"/>
  <c r="FG33" i="3"/>
  <c r="FE33" i="3"/>
  <c r="FF33" i="3" s="1"/>
  <c r="FC33" i="3"/>
  <c r="FA33" i="3"/>
  <c r="EY33" i="3"/>
  <c r="DV33" i="3"/>
  <c r="EF33" i="3" s="1"/>
  <c r="Z33" i="3"/>
  <c r="EK33" i="3" s="1"/>
  <c r="FR32" i="3"/>
  <c r="FQ32" i="3"/>
  <c r="FP32" i="3"/>
  <c r="FO32" i="3"/>
  <c r="FM32" i="3"/>
  <c r="FN32" i="3" s="1"/>
  <c r="FK32" i="3"/>
  <c r="FI32" i="3"/>
  <c r="FG32" i="3"/>
  <c r="FE32" i="3"/>
  <c r="FC32" i="3"/>
  <c r="FA32" i="3"/>
  <c r="EY32" i="3"/>
  <c r="DV32" i="3"/>
  <c r="Z32" i="3"/>
  <c r="EK32" i="3" s="1"/>
  <c r="FQ31" i="3"/>
  <c r="FR31" i="3" s="1"/>
  <c r="FO31" i="3"/>
  <c r="FP31" i="3" s="1"/>
  <c r="FM31" i="3"/>
  <c r="FN31" i="3" s="1"/>
  <c r="FK31" i="3"/>
  <c r="FL31" i="3" s="1"/>
  <c r="FI31" i="3"/>
  <c r="FG31" i="3"/>
  <c r="FE31" i="3"/>
  <c r="FC31" i="3"/>
  <c r="FA31" i="3"/>
  <c r="EY31" i="3"/>
  <c r="DV31" i="3"/>
  <c r="EF31" i="3" s="1"/>
  <c r="Z31" i="3"/>
  <c r="EK31" i="3" s="1"/>
  <c r="FQ30" i="3"/>
  <c r="FR30" i="3" s="1"/>
  <c r="FP30" i="3"/>
  <c r="FO30" i="3"/>
  <c r="FN30" i="3"/>
  <c r="FM30" i="3"/>
  <c r="FK30" i="3"/>
  <c r="FI30" i="3"/>
  <c r="FG30" i="3"/>
  <c r="FE30" i="3"/>
  <c r="FC30" i="3"/>
  <c r="FA30" i="3"/>
  <c r="EY30" i="3"/>
  <c r="DV30" i="3"/>
  <c r="Z30" i="3"/>
  <c r="EK30" i="3" s="1"/>
  <c r="FQ29" i="3"/>
  <c r="FR29" i="3" s="1"/>
  <c r="FO29" i="3"/>
  <c r="FP29" i="3" s="1"/>
  <c r="FM29" i="3"/>
  <c r="FN29" i="3" s="1"/>
  <c r="FK29" i="3"/>
  <c r="FI29" i="3"/>
  <c r="FG29" i="3"/>
  <c r="FE29" i="3"/>
  <c r="FC29" i="3"/>
  <c r="FA29" i="3"/>
  <c r="EY29" i="3"/>
  <c r="DV29" i="3"/>
  <c r="Z29" i="3"/>
  <c r="EK29" i="3" s="1"/>
  <c r="FQ28" i="3"/>
  <c r="FR28" i="3" s="1"/>
  <c r="FO28" i="3"/>
  <c r="FP28" i="3" s="1"/>
  <c r="FN28" i="3"/>
  <c r="FM28" i="3"/>
  <c r="FK28" i="3"/>
  <c r="FJ28" i="3"/>
  <c r="FI28" i="3"/>
  <c r="FG28" i="3"/>
  <c r="FE28" i="3"/>
  <c r="FC28" i="3"/>
  <c r="FA28" i="3"/>
  <c r="FB28" i="3" s="1"/>
  <c r="EY28" i="3"/>
  <c r="DV28" i="3"/>
  <c r="Z28" i="3"/>
  <c r="EF28" i="3" s="1"/>
  <c r="FQ27" i="3"/>
  <c r="FR27" i="3" s="1"/>
  <c r="FO27" i="3"/>
  <c r="FP27" i="3" s="1"/>
  <c r="FM27" i="3"/>
  <c r="FN27" i="3" s="1"/>
  <c r="FK27" i="3"/>
  <c r="FI27" i="3"/>
  <c r="FJ27" i="3" s="1"/>
  <c r="FG27" i="3"/>
  <c r="FE27" i="3"/>
  <c r="FC27" i="3"/>
  <c r="FA27" i="3"/>
  <c r="EY27" i="3"/>
  <c r="DV27" i="3"/>
  <c r="Z27" i="3"/>
  <c r="EK27" i="3" s="1"/>
  <c r="FQ26" i="3"/>
  <c r="FR26" i="3" s="1"/>
  <c r="FO26" i="3"/>
  <c r="FP26" i="3" s="1"/>
  <c r="FM26" i="3"/>
  <c r="FN26" i="3" s="1"/>
  <c r="FK26" i="3"/>
  <c r="FI26" i="3"/>
  <c r="FJ26" i="3" s="1"/>
  <c r="FG26" i="3"/>
  <c r="FH26" i="3" s="1"/>
  <c r="FE26" i="3"/>
  <c r="FF26" i="3" s="1"/>
  <c r="FC26" i="3"/>
  <c r="FA26" i="3"/>
  <c r="FB26" i="3" s="1"/>
  <c r="EY26" i="3"/>
  <c r="EZ26" i="3" s="1"/>
  <c r="EK26" i="3"/>
  <c r="DV26" i="3"/>
  <c r="Z26" i="3"/>
  <c r="FQ25" i="3"/>
  <c r="FR25" i="3" s="1"/>
  <c r="FO25" i="3"/>
  <c r="FP25" i="3" s="1"/>
  <c r="FM25" i="3"/>
  <c r="FN25" i="3" s="1"/>
  <c r="FK25" i="3"/>
  <c r="FI25" i="3"/>
  <c r="FJ25" i="3" s="1"/>
  <c r="FG25" i="3"/>
  <c r="FE25" i="3"/>
  <c r="FF25" i="3" s="1"/>
  <c r="FC25" i="3"/>
  <c r="FA25" i="3"/>
  <c r="EY25" i="3"/>
  <c r="EZ25" i="3" s="1"/>
  <c r="DV25" i="3"/>
  <c r="Z25" i="3"/>
  <c r="EK25" i="3" s="1"/>
  <c r="FR24" i="3"/>
  <c r="FQ24" i="3"/>
  <c r="FP24" i="3"/>
  <c r="FO24" i="3"/>
  <c r="FM24" i="3"/>
  <c r="FN24" i="3" s="1"/>
  <c r="FK24" i="3"/>
  <c r="FJ24" i="3"/>
  <c r="FI24" i="3"/>
  <c r="FG24" i="3"/>
  <c r="FE24" i="3"/>
  <c r="FC24" i="3"/>
  <c r="FD24" i="3" s="1"/>
  <c r="FA24" i="3"/>
  <c r="FB24" i="3" s="1"/>
  <c r="EY24" i="3"/>
  <c r="DV24" i="3"/>
  <c r="FR22" i="3"/>
  <c r="FP22" i="3"/>
  <c r="FN22" i="3"/>
  <c r="FL22" i="3"/>
  <c r="FL26" i="3" s="1"/>
  <c r="FJ22" i="3"/>
  <c r="FH22" i="3"/>
  <c r="FH28" i="3" s="1"/>
  <c r="FF22" i="3"/>
  <c r="FF24" i="3" s="1"/>
  <c r="FD22" i="3"/>
  <c r="FD28" i="3" s="1"/>
  <c r="FB22" i="3"/>
  <c r="FB36" i="3" s="1"/>
  <c r="EZ22" i="3"/>
  <c r="AG21" i="3"/>
  <c r="FD29" i="3" l="1"/>
  <c r="FL24" i="3"/>
  <c r="FD37" i="3"/>
  <c r="FD27" i="3"/>
  <c r="FF31" i="3"/>
  <c r="BQ45" i="3"/>
  <c r="DM45" i="3"/>
  <c r="EF47" i="3"/>
  <c r="FQ66" i="3"/>
  <c r="FR66" i="3" s="1"/>
  <c r="FD31" i="3"/>
  <c r="EZ28" i="3"/>
  <c r="FB25" i="3"/>
  <c r="FL27" i="3"/>
  <c r="FB33" i="3"/>
  <c r="EF38" i="3"/>
  <c r="BT45" i="3"/>
  <c r="DP45" i="3"/>
  <c r="FL29" i="3"/>
  <c r="FD25" i="3"/>
  <c r="EF26" i="3"/>
  <c r="FD26" i="3"/>
  <c r="EX26" i="3" s="1"/>
  <c r="EA26" i="3" s="1"/>
  <c r="EP26" i="3" s="1"/>
  <c r="FB29" i="3"/>
  <c r="FJ31" i="3"/>
  <c r="FD33" i="3"/>
  <c r="FF36" i="3"/>
  <c r="EF37" i="3"/>
  <c r="AG45" i="3"/>
  <c r="CC45" i="3"/>
  <c r="FH25" i="3"/>
  <c r="EX25" i="3" s="1"/>
  <c r="EA25" i="3" s="1"/>
  <c r="FB27" i="3"/>
  <c r="FF29" i="3"/>
  <c r="AS45" i="3"/>
  <c r="CO45" i="3"/>
  <c r="FJ40" i="3"/>
  <c r="FL25" i="3"/>
  <c r="FF27" i="3"/>
  <c r="FJ29" i="3"/>
  <c r="FB31" i="3"/>
  <c r="FL33" i="3"/>
  <c r="BE45" i="3"/>
  <c r="DA45" i="3"/>
  <c r="EF55" i="3"/>
  <c r="EF24" i="3"/>
  <c r="EF41" i="3"/>
  <c r="EK51" i="3"/>
  <c r="EF60" i="3"/>
  <c r="EF64" i="3"/>
  <c r="EF25" i="3"/>
  <c r="EF27" i="3"/>
  <c r="EF36" i="3"/>
  <c r="EF40" i="3"/>
  <c r="EF46" i="3"/>
  <c r="EF50" i="3"/>
  <c r="EF54" i="3"/>
  <c r="EF56" i="3"/>
  <c r="EF58" i="3"/>
  <c r="EF61" i="3"/>
  <c r="EF62" i="3"/>
  <c r="EF65" i="3"/>
  <c r="EF29" i="3"/>
  <c r="AG22" i="3"/>
  <c r="AJ21" i="3"/>
  <c r="EZ27" i="3"/>
  <c r="FH27" i="3"/>
  <c r="EK28" i="3"/>
  <c r="FD57" i="3"/>
  <c r="FD53" i="3"/>
  <c r="FD49" i="3"/>
  <c r="FD63" i="3"/>
  <c r="FD43" i="3"/>
  <c r="FD39" i="3"/>
  <c r="FD55" i="3"/>
  <c r="FD52" i="3"/>
  <c r="FD48" i="3"/>
  <c r="FD59" i="3"/>
  <c r="FD38" i="3"/>
  <c r="FD32" i="3"/>
  <c r="FD42" i="3"/>
  <c r="FD35" i="3"/>
  <c r="FD34" i="3"/>
  <c r="FD30" i="3"/>
  <c r="FL65" i="3"/>
  <c r="FL57" i="3"/>
  <c r="FL53" i="3"/>
  <c r="FL49" i="3"/>
  <c r="FL51" i="3"/>
  <c r="FL48" i="3"/>
  <c r="FL43" i="3"/>
  <c r="FL39" i="3"/>
  <c r="FL59" i="3"/>
  <c r="FL63" i="3"/>
  <c r="FL55" i="3"/>
  <c r="FL52" i="3"/>
  <c r="FL32" i="3"/>
  <c r="FL35" i="3"/>
  <c r="FL38" i="3"/>
  <c r="FL34" i="3"/>
  <c r="FL30" i="3"/>
  <c r="FL42" i="3"/>
  <c r="FL28" i="3"/>
  <c r="EZ33" i="3"/>
  <c r="FH33" i="3"/>
  <c r="EZ29" i="3"/>
  <c r="FH29" i="3"/>
  <c r="EZ31" i="3"/>
  <c r="EX31" i="3" s="1"/>
  <c r="EA31" i="3" s="1"/>
  <c r="EP31" i="3" s="1"/>
  <c r="FH31" i="3"/>
  <c r="EZ57" i="3"/>
  <c r="EZ53" i="3"/>
  <c r="EZ49" i="3"/>
  <c r="EZ55" i="3"/>
  <c r="EZ52" i="3"/>
  <c r="EZ43" i="3"/>
  <c r="EZ39" i="3"/>
  <c r="EZ48" i="3"/>
  <c r="EZ59" i="3"/>
  <c r="EZ63" i="3"/>
  <c r="EZ42" i="3"/>
  <c r="EZ37" i="3"/>
  <c r="EZ32" i="3"/>
  <c r="EZ35" i="3"/>
  <c r="EZ34" i="3"/>
  <c r="EZ30" i="3"/>
  <c r="EZ38" i="3"/>
  <c r="FH57" i="3"/>
  <c r="FH53" i="3"/>
  <c r="FH49" i="3"/>
  <c r="FH59" i="3"/>
  <c r="FH43" i="3"/>
  <c r="FH39" i="3"/>
  <c r="FH63" i="3"/>
  <c r="FH55" i="3"/>
  <c r="FH52" i="3"/>
  <c r="FH51" i="3"/>
  <c r="FH32" i="3"/>
  <c r="FH38" i="3"/>
  <c r="FH35" i="3"/>
  <c r="FH42" i="3"/>
  <c r="FH37" i="3"/>
  <c r="FH34" i="3"/>
  <c r="FH30" i="3"/>
  <c r="FH48" i="3"/>
  <c r="EZ24" i="3"/>
  <c r="EX24" i="3" s="1"/>
  <c r="EA24" i="3" s="1"/>
  <c r="FH24" i="3"/>
  <c r="FF55" i="3"/>
  <c r="FF51" i="3"/>
  <c r="FF65" i="3"/>
  <c r="FF53" i="3"/>
  <c r="FF50" i="3"/>
  <c r="FF47" i="3"/>
  <c r="FF41" i="3"/>
  <c r="FF37" i="3"/>
  <c r="FF57" i="3"/>
  <c r="FF61" i="3"/>
  <c r="DV44" i="3"/>
  <c r="EF30" i="3"/>
  <c r="EF34" i="3"/>
  <c r="FL36" i="3"/>
  <c r="FF38" i="3"/>
  <c r="FF39" i="3"/>
  <c r="FD40" i="3"/>
  <c r="FB42" i="3"/>
  <c r="EZ46" i="3"/>
  <c r="FL46" i="3"/>
  <c r="EZ47" i="3"/>
  <c r="FH47" i="3"/>
  <c r="EK48" i="3"/>
  <c r="EF48" i="3"/>
  <c r="FB50" i="3"/>
  <c r="FD51" i="3"/>
  <c r="FF28" i="3"/>
  <c r="FB32" i="3"/>
  <c r="FF32" i="3"/>
  <c r="FJ32" i="3"/>
  <c r="FH36" i="3"/>
  <c r="FB38" i="3"/>
  <c r="EZ40" i="3"/>
  <c r="FD41" i="3"/>
  <c r="FL41" i="3"/>
  <c r="FB43" i="3"/>
  <c r="FJ43" i="3"/>
  <c r="AM45" i="3"/>
  <c r="AM67" i="3"/>
  <c r="AY45" i="3"/>
  <c r="AY67" i="3"/>
  <c r="BK67" i="3"/>
  <c r="BK45" i="3"/>
  <c r="BW67" i="3"/>
  <c r="BW45" i="3"/>
  <c r="CI45" i="3"/>
  <c r="CI67" i="3"/>
  <c r="CU45" i="3"/>
  <c r="CU67" i="3"/>
  <c r="DG67" i="3"/>
  <c r="DG45" i="3"/>
  <c r="DS67" i="3"/>
  <c r="DS45" i="3"/>
  <c r="FF46" i="3"/>
  <c r="FF49" i="3"/>
  <c r="FB55" i="3"/>
  <c r="FB51" i="3"/>
  <c r="FB49" i="3"/>
  <c r="FB47" i="3"/>
  <c r="FB41" i="3"/>
  <c r="FB37" i="3"/>
  <c r="FB57" i="3"/>
  <c r="FB61" i="3"/>
  <c r="FB65" i="3"/>
  <c r="FB53" i="3"/>
  <c r="FJ59" i="3"/>
  <c r="FJ55" i="3"/>
  <c r="FJ51" i="3"/>
  <c r="FJ61" i="3"/>
  <c r="FJ47" i="3"/>
  <c r="FJ46" i="3"/>
  <c r="FJ41" i="3"/>
  <c r="FJ37" i="3"/>
  <c r="FJ65" i="3"/>
  <c r="FJ53" i="3"/>
  <c r="FJ50" i="3"/>
  <c r="FJ57" i="3"/>
  <c r="EF32" i="3"/>
  <c r="EK35" i="3"/>
  <c r="FD36" i="3"/>
  <c r="FB39" i="3"/>
  <c r="FJ39" i="3"/>
  <c r="FF40" i="3"/>
  <c r="FL40" i="3"/>
  <c r="FJ42" i="3"/>
  <c r="FB46" i="3"/>
  <c r="FD47" i="3"/>
  <c r="FL47" i="3"/>
  <c r="EZ51" i="3"/>
  <c r="FB30" i="3"/>
  <c r="FF30" i="3"/>
  <c r="FJ30" i="3"/>
  <c r="FB34" i="3"/>
  <c r="FF34" i="3"/>
  <c r="FJ34" i="3"/>
  <c r="EZ36" i="3"/>
  <c r="FJ36" i="3"/>
  <c r="FJ38" i="3"/>
  <c r="FB40" i="3"/>
  <c r="FH40" i="3"/>
  <c r="EZ41" i="3"/>
  <c r="FH41" i="3"/>
  <c r="FF42" i="3"/>
  <c r="FF43" i="3"/>
  <c r="FD46" i="3"/>
  <c r="FJ49" i="3"/>
  <c r="FH50" i="3"/>
  <c r="FB52" i="3"/>
  <c r="FF54" i="3"/>
  <c r="FD56" i="3"/>
  <c r="FL56" i="3"/>
  <c r="FB58" i="3"/>
  <c r="FJ58" i="3"/>
  <c r="EZ60" i="3"/>
  <c r="FH60" i="3"/>
  <c r="FL61" i="3"/>
  <c r="FD62" i="3"/>
  <c r="FL62" i="3"/>
  <c r="FF63" i="3"/>
  <c r="FB64" i="3"/>
  <c r="FJ64" i="3"/>
  <c r="FH65" i="3"/>
  <c r="FF66" i="3"/>
  <c r="FH46" i="3"/>
  <c r="FJ48" i="3"/>
  <c r="FD50" i="3"/>
  <c r="EZ54" i="3"/>
  <c r="FH54" i="3"/>
  <c r="FF56" i="3"/>
  <c r="FD58" i="3"/>
  <c r="FL58" i="3"/>
  <c r="FF59" i="3"/>
  <c r="FB60" i="3"/>
  <c r="FJ60" i="3"/>
  <c r="FH61" i="3"/>
  <c r="FF62" i="3"/>
  <c r="FB63" i="3"/>
  <c r="FD64" i="3"/>
  <c r="FL64" i="3"/>
  <c r="FD65" i="3"/>
  <c r="FI66" i="3"/>
  <c r="FJ66" i="3" s="1"/>
  <c r="EF39" i="3"/>
  <c r="EF43" i="3"/>
  <c r="FF48" i="3"/>
  <c r="EZ50" i="3"/>
  <c r="EF52" i="3"/>
  <c r="FJ52" i="3"/>
  <c r="FB54" i="3"/>
  <c r="FJ54" i="3"/>
  <c r="EZ56" i="3"/>
  <c r="FH56" i="3"/>
  <c r="FF58" i="3"/>
  <c r="FB59" i="3"/>
  <c r="FD60" i="3"/>
  <c r="FL60" i="3"/>
  <c r="FD61" i="3"/>
  <c r="EZ62" i="3"/>
  <c r="FH62" i="3"/>
  <c r="EK63" i="3"/>
  <c r="FF64" i="3"/>
  <c r="EZ65" i="3"/>
  <c r="FO66" i="3"/>
  <c r="FP66" i="3" s="1"/>
  <c r="FM66" i="3"/>
  <c r="FN66" i="3" s="1"/>
  <c r="AP45" i="3"/>
  <c r="BB45" i="3"/>
  <c r="BN45" i="3"/>
  <c r="BZ45" i="3"/>
  <c r="CL45" i="3"/>
  <c r="CX45" i="3"/>
  <c r="DJ45" i="3"/>
  <c r="FB48" i="3"/>
  <c r="FL50" i="3"/>
  <c r="FF52" i="3"/>
  <c r="FD54" i="3"/>
  <c r="FL54" i="3"/>
  <c r="FB56" i="3"/>
  <c r="FJ56" i="3"/>
  <c r="EZ58" i="3"/>
  <c r="FH58" i="3"/>
  <c r="EK59" i="3"/>
  <c r="FF60" i="3"/>
  <c r="EZ61" i="3"/>
  <c r="FB62" i="3"/>
  <c r="FJ62" i="3"/>
  <c r="FJ63" i="3"/>
  <c r="EZ64" i="3"/>
  <c r="FH64" i="3"/>
  <c r="FK66" i="3"/>
  <c r="FL66" i="3" s="1"/>
  <c r="FA66" i="3"/>
  <c r="FB66" i="3" s="1"/>
  <c r="EF49" i="3"/>
  <c r="EF53" i="3"/>
  <c r="EF57" i="3"/>
  <c r="EY66" i="3"/>
  <c r="EZ66" i="3" s="1"/>
  <c r="FC66" i="3"/>
  <c r="FD66" i="3" s="1"/>
  <c r="FG66" i="3"/>
  <c r="FH66" i="3" s="1"/>
  <c r="EX28" i="3" l="1"/>
  <c r="EA28" i="3" s="1"/>
  <c r="EX33" i="3"/>
  <c r="EA33" i="3" s="1"/>
  <c r="EP33" i="3" s="1"/>
  <c r="EP25" i="3"/>
  <c r="EF66" i="3"/>
  <c r="EK66" i="3"/>
  <c r="EP28" i="3"/>
  <c r="EX66" i="3"/>
  <c r="EX65" i="3"/>
  <c r="EA65" i="3" s="1"/>
  <c r="EP65" i="3" s="1"/>
  <c r="EX62" i="3"/>
  <c r="EA62" i="3" s="1"/>
  <c r="EP62" i="3" s="1"/>
  <c r="EX50" i="3"/>
  <c r="EA50" i="3" s="1"/>
  <c r="EP50" i="3" s="1"/>
  <c r="EX60" i="3"/>
  <c r="EA60" i="3" s="1"/>
  <c r="EP60" i="3" s="1"/>
  <c r="EX46" i="3"/>
  <c r="EA46" i="3" s="1"/>
  <c r="DV67" i="3"/>
  <c r="DV45" i="3"/>
  <c r="EP24" i="3"/>
  <c r="EX30" i="3"/>
  <c r="EA30" i="3" s="1"/>
  <c r="EP30" i="3" s="1"/>
  <c r="EX37" i="3"/>
  <c r="EA37" i="3" s="1"/>
  <c r="EP37" i="3" s="1"/>
  <c r="EX48" i="3"/>
  <c r="EA48" i="3" s="1"/>
  <c r="EP48" i="3" s="1"/>
  <c r="EX55" i="3"/>
  <c r="EA55" i="3" s="1"/>
  <c r="EP55" i="3" s="1"/>
  <c r="AM21" i="3"/>
  <c r="AJ22" i="3"/>
  <c r="EX34" i="3"/>
  <c r="EA34" i="3" s="1"/>
  <c r="EP34" i="3" s="1"/>
  <c r="EX42" i="3"/>
  <c r="EA42" i="3" s="1"/>
  <c r="EP42" i="3" s="1"/>
  <c r="EX39" i="3"/>
  <c r="EA39" i="3" s="1"/>
  <c r="EP39" i="3" s="1"/>
  <c r="EX49" i="3"/>
  <c r="EA49" i="3" s="1"/>
  <c r="EP49" i="3" s="1"/>
  <c r="EX54" i="3"/>
  <c r="EA54" i="3" s="1"/>
  <c r="EP54" i="3" s="1"/>
  <c r="EX41" i="3"/>
  <c r="EA41" i="3" s="1"/>
  <c r="EP41" i="3" s="1"/>
  <c r="EX51" i="3"/>
  <c r="EA51" i="3" s="1"/>
  <c r="EP51" i="3" s="1"/>
  <c r="EX40" i="3"/>
  <c r="EA40" i="3" s="1"/>
  <c r="EP40" i="3" s="1"/>
  <c r="EX47" i="3"/>
  <c r="EA47" i="3" s="1"/>
  <c r="EP47" i="3" s="1"/>
  <c r="EX35" i="3"/>
  <c r="EA35" i="3" s="1"/>
  <c r="EP35" i="3" s="1"/>
  <c r="EX63" i="3"/>
  <c r="EA63" i="3" s="1"/>
  <c r="EP63" i="3" s="1"/>
  <c r="EX43" i="3"/>
  <c r="EA43" i="3" s="1"/>
  <c r="EP43" i="3" s="1"/>
  <c r="EX53" i="3"/>
  <c r="EA53" i="3" s="1"/>
  <c r="EP53" i="3" s="1"/>
  <c r="EX64" i="3"/>
  <c r="EA64" i="3" s="1"/>
  <c r="EP64" i="3" s="1"/>
  <c r="EX61" i="3"/>
  <c r="EA61" i="3" s="1"/>
  <c r="EP61" i="3" s="1"/>
  <c r="EX58" i="3"/>
  <c r="EA58" i="3" s="1"/>
  <c r="EP58" i="3" s="1"/>
  <c r="EX56" i="3"/>
  <c r="EA56" i="3" s="1"/>
  <c r="EP56" i="3" s="1"/>
  <c r="EX36" i="3"/>
  <c r="EA36" i="3" s="1"/>
  <c r="EP36" i="3" s="1"/>
  <c r="EX38" i="3"/>
  <c r="EA38" i="3" s="1"/>
  <c r="EP38" i="3" s="1"/>
  <c r="EX32" i="3"/>
  <c r="EA32" i="3" s="1"/>
  <c r="EP32" i="3" s="1"/>
  <c r="EX59" i="3"/>
  <c r="EA59" i="3" s="1"/>
  <c r="EP59" i="3" s="1"/>
  <c r="EX52" i="3"/>
  <c r="EA52" i="3" s="1"/>
  <c r="EP52" i="3" s="1"/>
  <c r="EX57" i="3"/>
  <c r="EA57" i="3" s="1"/>
  <c r="EP57" i="3" s="1"/>
  <c r="EX29" i="3"/>
  <c r="EA29" i="3" s="1"/>
  <c r="EP29" i="3" s="1"/>
  <c r="EX27" i="3"/>
  <c r="EA27" i="3" s="1"/>
  <c r="EP27" i="3" s="1"/>
  <c r="AP21" i="3" l="1"/>
  <c r="AM22" i="3"/>
  <c r="EP44" i="3"/>
  <c r="EA66" i="3"/>
  <c r="EP46" i="3"/>
  <c r="EP66" i="3" s="1"/>
  <c r="EA44" i="3"/>
  <c r="EA67" i="3" l="1"/>
  <c r="EA45" i="3"/>
  <c r="EP67" i="3"/>
  <c r="EP45" i="3"/>
  <c r="AP22" i="3"/>
  <c r="AS21" i="3"/>
  <c r="AS22" i="3" l="1"/>
  <c r="AV21" i="3"/>
  <c r="AY21" i="3" l="1"/>
  <c r="AV22" i="3"/>
  <c r="BB21" i="3" l="1"/>
  <c r="AY22" i="3"/>
  <c r="BB22" i="3" l="1"/>
  <c r="BE21" i="3"/>
  <c r="BE22" i="3" l="1"/>
  <c r="BH21" i="3"/>
  <c r="BK21" i="3" l="1"/>
  <c r="BH22" i="3"/>
  <c r="BN21" i="3" l="1"/>
  <c r="BK22" i="3"/>
  <c r="BN22" i="3" l="1"/>
  <c r="BQ21" i="3"/>
  <c r="BQ22" i="3" l="1"/>
  <c r="BT21" i="3"/>
  <c r="BW21" i="3" l="1"/>
  <c r="BT22" i="3"/>
  <c r="BZ21" i="3" l="1"/>
  <c r="BW22" i="3"/>
  <c r="BZ22" i="3" l="1"/>
  <c r="CC21" i="3"/>
  <c r="CC22" i="3" l="1"/>
  <c r="CF21" i="3"/>
  <c r="CI21" i="3" l="1"/>
  <c r="CF22" i="3"/>
  <c r="CL21" i="3" l="1"/>
  <c r="CI22" i="3"/>
  <c r="CL22" i="3" l="1"/>
  <c r="CO21" i="3"/>
  <c r="CO22" i="3" l="1"/>
  <c r="CR21" i="3"/>
  <c r="CU21" i="3" l="1"/>
  <c r="CR22" i="3"/>
  <c r="CX21" i="3" l="1"/>
  <c r="CU22" i="3"/>
  <c r="CX22" i="3" l="1"/>
  <c r="DA21" i="3"/>
  <c r="DA22" i="3" l="1"/>
  <c r="DD21" i="3"/>
  <c r="DG21" i="3" l="1"/>
  <c r="DD22" i="3"/>
  <c r="DJ21" i="3" l="1"/>
  <c r="DG22" i="3"/>
  <c r="DJ22" i="3" l="1"/>
  <c r="DM21" i="3"/>
  <c r="DM22" i="3" l="1"/>
  <c r="DP21" i="3"/>
  <c r="DS21" i="3" l="1"/>
  <c r="DS22" i="3" s="1"/>
  <c r="DP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100-000001000000}">
      <text>
        <r>
          <rPr>
            <b/>
            <sz val="15"/>
            <color indexed="13"/>
            <rFont val="HG丸ｺﾞｼｯｸM-PRO"/>
            <family val="3"/>
            <charset val="128"/>
          </rPr>
          <t xml:space="preserve">① </t>
        </r>
        <r>
          <rPr>
            <b/>
            <sz val="15"/>
            <color indexed="15"/>
            <rFont val="HG丸ｺﾞｼｯｸM-PRO"/>
            <family val="3"/>
            <charset val="128"/>
          </rPr>
          <t>■</t>
        </r>
        <r>
          <rPr>
            <b/>
            <sz val="15"/>
            <color indexed="13"/>
            <rFont val="HG丸ｺﾞｼｯｸM-PRO"/>
            <family val="3"/>
            <charset val="128"/>
          </rPr>
          <t>セルのみ入力してください。
② 利用児童名は、給付認定（無償化対象者）のみ入力してください。
③ 生年月日は、半角で「H30.4.2」のように入力してください。</t>
        </r>
      </text>
    </comment>
  </commentList>
</comments>
</file>

<file path=xl/sharedStrings.xml><?xml version="1.0" encoding="utf-8"?>
<sst xmlns="http://schemas.openxmlformats.org/spreadsheetml/2006/main" count="213" uniqueCount="127">
  <si>
    <t>第２１号様式(第１４条関係)</t>
    <rPh sb="0" eb="1">
      <t>ダイ</t>
    </rPh>
    <rPh sb="3" eb="4">
      <t>ゴウ</t>
    </rPh>
    <rPh sb="4" eb="6">
      <t>ヨウシキ</t>
    </rPh>
    <rPh sb="7" eb="8">
      <t>ダイ</t>
    </rPh>
    <rPh sb="10" eb="11">
      <t>ジョウ</t>
    </rPh>
    <rPh sb="11" eb="13">
      <t>カンケイ</t>
    </rPh>
    <phoneticPr fontId="6"/>
  </si>
  <si>
    <t>請求日</t>
    <rPh sb="0" eb="2">
      <t>セイキュウ</t>
    </rPh>
    <rPh sb="2" eb="3">
      <t>ビ</t>
    </rPh>
    <phoneticPr fontId="5"/>
  </si>
  <si>
    <t>：</t>
    <phoneticPr fontId="5"/>
  </si>
  <si>
    <t>年</t>
    <rPh sb="0" eb="1">
      <t>ネン</t>
    </rPh>
    <phoneticPr fontId="5"/>
  </si>
  <si>
    <t>月</t>
    <rPh sb="0" eb="1">
      <t>ツキ</t>
    </rPh>
    <phoneticPr fontId="5"/>
  </si>
  <si>
    <t>日</t>
    <rPh sb="0" eb="1">
      <t>ニチ</t>
    </rPh>
    <phoneticPr fontId="5"/>
  </si>
  <si>
    <t>（宛先）糸満市長</t>
    <rPh sb="4" eb="6">
      <t>イトマン</t>
    </rPh>
    <rPh sb="6" eb="8">
      <t>シチョウ</t>
    </rPh>
    <rPh sb="7" eb="8">
      <t>チョウ</t>
    </rPh>
    <phoneticPr fontId="5"/>
  </si>
  <si>
    <t>施設等利用費請求書（法定代理受領用）</t>
    <rPh sb="10" eb="12">
      <t>ホウテイ</t>
    </rPh>
    <rPh sb="12" eb="14">
      <t>ダイリ</t>
    </rPh>
    <rPh sb="14" eb="16">
      <t>ジュリョウ</t>
    </rPh>
    <rPh sb="16" eb="17">
      <t>ヨウ</t>
    </rPh>
    <phoneticPr fontId="5"/>
  </si>
  <si>
    <t>預かり保育利用料を
施設等利用給付認定保護者に代わって施設等利用費を代理受領する場合</t>
    <rPh sb="0" eb="1">
      <t>アズ</t>
    </rPh>
    <rPh sb="3" eb="5">
      <t>ホイク</t>
    </rPh>
    <rPh sb="5" eb="8">
      <t>リヨウリョウ</t>
    </rPh>
    <phoneticPr fontId="5"/>
  </si>
  <si>
    <t>【</t>
    <phoneticPr fontId="5"/>
  </si>
  <si>
    <t>～</t>
    <phoneticPr fontId="5"/>
  </si>
  <si>
    <t>月分</t>
    <rPh sb="0" eb="1">
      <t>ツキ</t>
    </rPh>
    <rPh sb="1" eb="2">
      <t>ブン</t>
    </rPh>
    <phoneticPr fontId="5"/>
  </si>
  <si>
    <t>】</t>
    <phoneticPr fontId="5"/>
  </si>
  <si>
    <t>１．</t>
    <phoneticPr fontId="5"/>
  </si>
  <si>
    <t>２．</t>
    <phoneticPr fontId="5"/>
  </si>
  <si>
    <t>３．</t>
    <phoneticPr fontId="5"/>
  </si>
  <si>
    <t>糸満市の要請・質問等に対応すること。</t>
    <rPh sb="0" eb="2">
      <t>イトマン</t>
    </rPh>
    <rPh sb="2" eb="3">
      <t>シ</t>
    </rPh>
    <rPh sb="4" eb="6">
      <t>ヨウセイ</t>
    </rPh>
    <rPh sb="7" eb="9">
      <t>シツモン</t>
    </rPh>
    <rPh sb="9" eb="10">
      <t>ナド</t>
    </rPh>
    <rPh sb="11" eb="13">
      <t>タイオウ</t>
    </rPh>
    <phoneticPr fontId="5"/>
  </si>
  <si>
    <t>１．特定子ども・子育て支援提供者（請求者）</t>
    <rPh sb="17" eb="20">
      <t>セイキュウシャ</t>
    </rPh>
    <phoneticPr fontId="5"/>
  </si>
  <si>
    <t>フリガナ</t>
    <phoneticPr fontId="5"/>
  </si>
  <si>
    <t>請求者の
所属団体</t>
    <rPh sb="0" eb="3">
      <t>セイキュウシャ</t>
    </rPh>
    <rPh sb="5" eb="7">
      <t>ショゾク</t>
    </rPh>
    <rPh sb="7" eb="9">
      <t>ダンタイ</t>
    </rPh>
    <phoneticPr fontId="5"/>
  </si>
  <si>
    <t>特定子ども・子育て支援提供者氏名
(請求者)</t>
    <rPh sb="14" eb="16">
      <t>シメイ</t>
    </rPh>
    <rPh sb="18" eb="21">
      <t>セイキュウシャ</t>
    </rPh>
    <phoneticPr fontId="5"/>
  </si>
  <si>
    <t>印</t>
    <rPh sb="0" eb="1">
      <t>イン</t>
    </rPh>
    <phoneticPr fontId="5"/>
  </si>
  <si>
    <t>請求者の
役職名等</t>
    <rPh sb="0" eb="3">
      <t>セイキュウシャ</t>
    </rPh>
    <rPh sb="5" eb="7">
      <t>ヤクショク</t>
    </rPh>
    <rPh sb="7" eb="8">
      <t>ナ</t>
    </rPh>
    <rPh sb="8" eb="9">
      <t>ナド</t>
    </rPh>
    <phoneticPr fontId="5"/>
  </si>
  <si>
    <t>2．特定子ども・子育て支援施設・事業所</t>
    <rPh sb="13" eb="15">
      <t>シセツ</t>
    </rPh>
    <rPh sb="16" eb="19">
      <t>ジギョウショ</t>
    </rPh>
    <phoneticPr fontId="5"/>
  </si>
  <si>
    <t>フリガナ</t>
    <phoneticPr fontId="6"/>
  </si>
  <si>
    <t>所在地</t>
    <rPh sb="0" eb="3">
      <t>ショザイチ</t>
    </rPh>
    <phoneticPr fontId="6"/>
  </si>
  <si>
    <t>〒</t>
    <phoneticPr fontId="6"/>
  </si>
  <si>
    <t>幼稚園等の名称</t>
    <rPh sb="0" eb="3">
      <t>ヨウチエン</t>
    </rPh>
    <rPh sb="3" eb="4">
      <t>ナド</t>
    </rPh>
    <rPh sb="5" eb="7">
      <t>メイショウ</t>
    </rPh>
    <phoneticPr fontId="6"/>
  </si>
  <si>
    <t>電話：</t>
    <rPh sb="0" eb="2">
      <t>デンワ</t>
    </rPh>
    <phoneticPr fontId="5"/>
  </si>
  <si>
    <t>幼稚園等の
運営団体名</t>
    <rPh sb="0" eb="3">
      <t>ヨウチエン</t>
    </rPh>
    <rPh sb="3" eb="4">
      <t>ナド</t>
    </rPh>
    <rPh sb="6" eb="8">
      <t>ウンエイ</t>
    </rPh>
    <rPh sb="8" eb="10">
      <t>ダンタイ</t>
    </rPh>
    <rPh sb="10" eb="11">
      <t>ナ</t>
    </rPh>
    <phoneticPr fontId="6"/>
  </si>
  <si>
    <t>3．施設等利用費請求金額</t>
    <rPh sb="2" eb="5">
      <t>シセツナド</t>
    </rPh>
    <rPh sb="5" eb="7">
      <t>リヨウ</t>
    </rPh>
    <rPh sb="7" eb="8">
      <t>ヒ</t>
    </rPh>
    <rPh sb="8" eb="10">
      <t>セイキュウ</t>
    </rPh>
    <rPh sb="10" eb="12">
      <t>キンガク</t>
    </rPh>
    <phoneticPr fontId="5"/>
  </si>
  <si>
    <t>請求する
年月分</t>
    <rPh sb="0" eb="2">
      <t>セイキュウ</t>
    </rPh>
    <rPh sb="5" eb="7">
      <t>ネンゲツ</t>
    </rPh>
    <rPh sb="7" eb="8">
      <t>ブン</t>
    </rPh>
    <phoneticPr fontId="5"/>
  </si>
  <si>
    <t>月分</t>
    <rPh sb="0" eb="1">
      <t>ガツ</t>
    </rPh>
    <rPh sb="1" eb="2">
      <t>ブン</t>
    </rPh>
    <phoneticPr fontId="5"/>
  </si>
  <si>
    <t>請求金額</t>
    <rPh sb="0" eb="2">
      <t>セイキュウ</t>
    </rPh>
    <rPh sb="2" eb="4">
      <t>キンガク</t>
    </rPh>
    <phoneticPr fontId="5"/>
  </si>
  <si>
    <t>円</t>
    <rPh sb="0" eb="1">
      <t>エン</t>
    </rPh>
    <phoneticPr fontId="5"/>
  </si>
  <si>
    <t>請求合計金額</t>
    <rPh sb="0" eb="2">
      <t>セイキュウ</t>
    </rPh>
    <rPh sb="2" eb="4">
      <t>ゴウケイ</t>
    </rPh>
    <rPh sb="4" eb="6">
      <t>キンガク</t>
    </rPh>
    <phoneticPr fontId="5"/>
  </si>
  <si>
    <t>4．施設等利用費請求金額の内訳</t>
    <rPh sb="2" eb="5">
      <t>シセツナド</t>
    </rPh>
    <rPh sb="5" eb="7">
      <t>リヨウ</t>
    </rPh>
    <rPh sb="7" eb="8">
      <t>ヒ</t>
    </rPh>
    <rPh sb="8" eb="10">
      <t>セイキュウ</t>
    </rPh>
    <rPh sb="10" eb="12">
      <t>キンガク</t>
    </rPh>
    <rPh sb="13" eb="15">
      <t>ウチワケ</t>
    </rPh>
    <phoneticPr fontId="5"/>
  </si>
  <si>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5"/>
  </si>
  <si>
    <t>5．振込先(※1)</t>
    <rPh sb="2" eb="4">
      <t>フリコミ</t>
    </rPh>
    <rPh sb="4" eb="5">
      <t>サキ</t>
    </rPh>
    <phoneticPr fontId="6"/>
  </si>
  <si>
    <t>金融機関名</t>
    <rPh sb="0" eb="2">
      <t>キンユウ</t>
    </rPh>
    <rPh sb="2" eb="4">
      <t>キカン</t>
    </rPh>
    <rPh sb="4" eb="5">
      <t>ナ</t>
    </rPh>
    <phoneticPr fontId="5"/>
  </si>
  <si>
    <t>預金種目</t>
    <rPh sb="0" eb="2">
      <t>ヨキン</t>
    </rPh>
    <rPh sb="2" eb="4">
      <t>シュモク</t>
    </rPh>
    <phoneticPr fontId="5"/>
  </si>
  <si>
    <t>普通</t>
    <rPh sb="0" eb="2">
      <t>フツウ</t>
    </rPh>
    <phoneticPr fontId="5"/>
  </si>
  <si>
    <t>当座</t>
    <rPh sb="0" eb="2">
      <t>トウザ</t>
    </rPh>
    <phoneticPr fontId="5"/>
  </si>
  <si>
    <t>銀行・信用金庫</t>
    <rPh sb="0" eb="2">
      <t>ギンコウ</t>
    </rPh>
    <rPh sb="3" eb="5">
      <t>シンヨウ</t>
    </rPh>
    <rPh sb="5" eb="7">
      <t>キンコ</t>
    </rPh>
    <phoneticPr fontId="6"/>
  </si>
  <si>
    <t>支店</t>
    <rPh sb="0" eb="2">
      <t>シテン</t>
    </rPh>
    <phoneticPr fontId="6"/>
  </si>
  <si>
    <t>口座番号</t>
    <rPh sb="0" eb="2">
      <t>コウザ</t>
    </rPh>
    <rPh sb="2" eb="4">
      <t>バンゴウ</t>
    </rPh>
    <phoneticPr fontId="5"/>
  </si>
  <si>
    <t>農協・労働金庫</t>
    <rPh sb="0" eb="2">
      <t>ノウキョウ</t>
    </rPh>
    <rPh sb="3" eb="5">
      <t>ロウドウ</t>
    </rPh>
    <rPh sb="5" eb="7">
      <t>キンコ</t>
    </rPh>
    <phoneticPr fontId="6"/>
  </si>
  <si>
    <t>出張所</t>
    <rPh sb="0" eb="2">
      <t>シュッチョウ</t>
    </rPh>
    <rPh sb="2" eb="3">
      <t>ジョ</t>
    </rPh>
    <phoneticPr fontId="6"/>
  </si>
  <si>
    <t>口座名義(カタカナ)</t>
    <rPh sb="0" eb="2">
      <t>コウザ</t>
    </rPh>
    <rPh sb="2" eb="4">
      <t>メイギ</t>
    </rPh>
    <phoneticPr fontId="5"/>
  </si>
  <si>
    <t>※1</t>
    <phoneticPr fontId="6"/>
  </si>
  <si>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6"/>
  </si>
  <si>
    <t>様式第２４号（１４条関係）</t>
    <rPh sb="0" eb="2">
      <t>ヨウシキ</t>
    </rPh>
    <rPh sb="2" eb="3">
      <t>ダイ</t>
    </rPh>
    <rPh sb="5" eb="6">
      <t>ゴウ</t>
    </rPh>
    <rPh sb="9" eb="10">
      <t>ジョウ</t>
    </rPh>
    <rPh sb="10" eb="12">
      <t>カンケイ</t>
    </rPh>
    <phoneticPr fontId="5"/>
  </si>
  <si>
    <t>施設等利用請求内訳書 兼 預かり保育事業 特定子ども・子育て支援提供証明書</t>
    <rPh sb="11" eb="12">
      <t>ケン</t>
    </rPh>
    <phoneticPr fontId="23"/>
  </si>
  <si>
    <t>（</t>
    <phoneticPr fontId="23"/>
  </si>
  <si>
    <t>年</t>
    <rPh sb="0" eb="1">
      <t>ネン</t>
    </rPh>
    <phoneticPr fontId="23"/>
  </si>
  <si>
    <t>月分</t>
    <rPh sb="0" eb="1">
      <t>ガツ</t>
    </rPh>
    <rPh sb="1" eb="2">
      <t>ブン</t>
    </rPh>
    <phoneticPr fontId="23"/>
  </si>
  <si>
    <t>）</t>
    <phoneticPr fontId="23"/>
  </si>
  <si>
    <t>年齢基準日</t>
    <rPh sb="0" eb="2">
      <t>ネンレイ</t>
    </rPh>
    <rPh sb="2" eb="5">
      <t>キジュンビ</t>
    </rPh>
    <phoneticPr fontId="23"/>
  </si>
  <si>
    <t>下記のとおり、施設等利用給付認定子どもに対し、特定子ども・子育て支援を提供したことを証明します。</t>
    <phoneticPr fontId="23"/>
  </si>
  <si>
    <t>■利用料金入力欄（※必須）</t>
    <rPh sb="1" eb="3">
      <t>リヨウ</t>
    </rPh>
    <rPh sb="3" eb="5">
      <t>リョウキン</t>
    </rPh>
    <rPh sb="5" eb="7">
      <t>ニュウリョク</t>
    </rPh>
    <rPh sb="7" eb="8">
      <t>ラン</t>
    </rPh>
    <rPh sb="10" eb="12">
      <t>ヒッス</t>
    </rPh>
    <phoneticPr fontId="23"/>
  </si>
  <si>
    <t>利用区分</t>
    <rPh sb="0" eb="2">
      <t>リヨウ</t>
    </rPh>
    <rPh sb="2" eb="4">
      <t>クブン</t>
    </rPh>
    <phoneticPr fontId="23"/>
  </si>
  <si>
    <t>提供時間</t>
    <rPh sb="0" eb="2">
      <t>テイキョウ</t>
    </rPh>
    <rPh sb="2" eb="4">
      <t>ジカン</t>
    </rPh>
    <phoneticPr fontId="5"/>
  </si>
  <si>
    <t>利用料</t>
    <rPh sb="0" eb="3">
      <t>リヨウリョウ</t>
    </rPh>
    <phoneticPr fontId="23"/>
  </si>
  <si>
    <t>利用区分</t>
    <rPh sb="0" eb="2">
      <t>リヨウ</t>
    </rPh>
    <rPh sb="2" eb="4">
      <t>クブン</t>
    </rPh>
    <phoneticPr fontId="5"/>
  </si>
  <si>
    <t>設置者名称</t>
    <rPh sb="0" eb="3">
      <t>セッチシャ</t>
    </rPh>
    <rPh sb="3" eb="5">
      <t>メイショウ</t>
    </rPh>
    <phoneticPr fontId="23"/>
  </si>
  <si>
    <t>糸満市</t>
    <rPh sb="0" eb="3">
      <t>イトマンシ</t>
    </rPh>
    <phoneticPr fontId="23"/>
  </si>
  <si>
    <t>㊞</t>
    <phoneticPr fontId="23"/>
  </si>
  <si>
    <t>A</t>
    <phoneticPr fontId="23"/>
  </si>
  <si>
    <t>預かり保育料（日額）</t>
    <rPh sb="0" eb="1">
      <t>アズ</t>
    </rPh>
    <rPh sb="3" eb="6">
      <t>ホイクリョウ</t>
    </rPh>
    <rPh sb="7" eb="9">
      <t>ニチガク</t>
    </rPh>
    <phoneticPr fontId="23"/>
  </si>
  <si>
    <t>14：00～17：00</t>
    <phoneticPr fontId="23"/>
  </si>
  <si>
    <t>F</t>
    <phoneticPr fontId="23"/>
  </si>
  <si>
    <t>所在地</t>
    <rPh sb="0" eb="3">
      <t>ショザイチ</t>
    </rPh>
    <phoneticPr fontId="23"/>
  </si>
  <si>
    <t>B</t>
    <phoneticPr fontId="23"/>
  </si>
  <si>
    <t>8：30～14：00</t>
    <phoneticPr fontId="23"/>
  </si>
  <si>
    <t>G</t>
    <phoneticPr fontId="23"/>
  </si>
  <si>
    <t>C</t>
    <phoneticPr fontId="23"/>
  </si>
  <si>
    <t>8：30～17：00</t>
    <phoneticPr fontId="23"/>
  </si>
  <si>
    <t>H</t>
    <phoneticPr fontId="23"/>
  </si>
  <si>
    <t>預かり保育料（月極）</t>
    <rPh sb="0" eb="1">
      <t>アズ</t>
    </rPh>
    <rPh sb="3" eb="6">
      <t>ホイクリョウ</t>
    </rPh>
    <rPh sb="7" eb="9">
      <t>ツキギメ</t>
    </rPh>
    <phoneticPr fontId="23"/>
  </si>
  <si>
    <t>施設の名称</t>
    <rPh sb="0" eb="2">
      <t>シセツ</t>
    </rPh>
    <rPh sb="3" eb="5">
      <t>メイショウ</t>
    </rPh>
    <phoneticPr fontId="23"/>
  </si>
  <si>
    <t>D</t>
    <phoneticPr fontId="23"/>
  </si>
  <si>
    <t>7：41～8：00</t>
    <phoneticPr fontId="23"/>
  </si>
  <si>
    <t>I</t>
    <phoneticPr fontId="23"/>
  </si>
  <si>
    <t>7：00～8：00</t>
    <phoneticPr fontId="23"/>
  </si>
  <si>
    <t>※月極利用料はこちらに入力</t>
    <rPh sb="1" eb="3">
      <t>ツキギメ</t>
    </rPh>
    <rPh sb="3" eb="6">
      <t>リヨウリョウ</t>
    </rPh>
    <rPh sb="11" eb="13">
      <t>ニュウリョク</t>
    </rPh>
    <phoneticPr fontId="23"/>
  </si>
  <si>
    <t>代表者職・氏名</t>
    <rPh sb="0" eb="3">
      <t>ダイヒョウシャ</t>
    </rPh>
    <rPh sb="3" eb="4">
      <t>ショク</t>
    </rPh>
    <rPh sb="5" eb="7">
      <t>シメイ</t>
    </rPh>
    <phoneticPr fontId="23"/>
  </si>
  <si>
    <t>E</t>
    <phoneticPr fontId="23"/>
  </si>
  <si>
    <t>預かり保育料（春休み）</t>
    <rPh sb="0" eb="1">
      <t>アズ</t>
    </rPh>
    <rPh sb="3" eb="6">
      <t>ホイクリョウ</t>
    </rPh>
    <rPh sb="7" eb="9">
      <t>ハルヤス</t>
    </rPh>
    <phoneticPr fontId="23"/>
  </si>
  <si>
    <t>8：30～14：00</t>
    <phoneticPr fontId="23"/>
  </si>
  <si>
    <t>J</t>
    <phoneticPr fontId="23"/>
  </si>
  <si>
    <t>預かり保育料
（慣らし期間）</t>
    <rPh sb="0" eb="1">
      <t>アズ</t>
    </rPh>
    <rPh sb="3" eb="6">
      <t>ホイクリョウ</t>
    </rPh>
    <rPh sb="8" eb="9">
      <t>ナ</t>
    </rPh>
    <rPh sb="11" eb="13">
      <t>キカン</t>
    </rPh>
    <phoneticPr fontId="23"/>
  </si>
  <si>
    <t>NO</t>
    <phoneticPr fontId="23"/>
  </si>
  <si>
    <t>保護者名</t>
    <rPh sb="0" eb="3">
      <t>ホゴシャ</t>
    </rPh>
    <rPh sb="3" eb="4">
      <t>メイ</t>
    </rPh>
    <phoneticPr fontId="23"/>
  </si>
  <si>
    <t>利用児童名</t>
    <rPh sb="0" eb="2">
      <t>リヨウ</t>
    </rPh>
    <rPh sb="2" eb="4">
      <t>ジドウ</t>
    </rPh>
    <rPh sb="4" eb="5">
      <t>メイ</t>
    </rPh>
    <phoneticPr fontId="23"/>
  </si>
  <si>
    <t>生年月日</t>
    <rPh sb="0" eb="2">
      <t>セイネン</t>
    </rPh>
    <rPh sb="2" eb="4">
      <t>ガッピ</t>
    </rPh>
    <phoneticPr fontId="23"/>
  </si>
  <si>
    <t>学年
年齢</t>
    <rPh sb="0" eb="2">
      <t>ガクネン</t>
    </rPh>
    <rPh sb="3" eb="5">
      <t>ネンレイ</t>
    </rPh>
    <phoneticPr fontId="23"/>
  </si>
  <si>
    <t>預かり保育
提供日数</t>
    <rPh sb="0" eb="1">
      <t>アズ</t>
    </rPh>
    <rPh sb="3" eb="5">
      <t>ホイク</t>
    </rPh>
    <rPh sb="6" eb="8">
      <t>テイキョウ</t>
    </rPh>
    <rPh sb="8" eb="10">
      <t>ニッスウ</t>
    </rPh>
    <phoneticPr fontId="23"/>
  </si>
  <si>
    <t>預かり保育
利用料(計)</t>
    <rPh sb="0" eb="1">
      <t>アズ</t>
    </rPh>
    <rPh sb="3" eb="5">
      <t>ホイク</t>
    </rPh>
    <rPh sb="6" eb="9">
      <t>リヨウリョウ</t>
    </rPh>
    <rPh sb="10" eb="11">
      <t>ケイ</t>
    </rPh>
    <phoneticPr fontId="23"/>
  </si>
  <si>
    <t>施設等利用
給付基準額</t>
    <rPh sb="0" eb="2">
      <t>シセツ</t>
    </rPh>
    <rPh sb="2" eb="3">
      <t>ナド</t>
    </rPh>
    <rPh sb="3" eb="5">
      <t>リヨウ</t>
    </rPh>
    <rPh sb="6" eb="8">
      <t>キュウフ</t>
    </rPh>
    <rPh sb="8" eb="10">
      <t>キジュン</t>
    </rPh>
    <rPh sb="10" eb="11">
      <t>ガク</t>
    </rPh>
    <phoneticPr fontId="23"/>
  </si>
  <si>
    <t>施設等利用
給付上限額</t>
    <rPh sb="0" eb="2">
      <t>シセツ</t>
    </rPh>
    <rPh sb="2" eb="3">
      <t>ナド</t>
    </rPh>
    <rPh sb="3" eb="5">
      <t>リヨウ</t>
    </rPh>
    <rPh sb="6" eb="8">
      <t>キュウフ</t>
    </rPh>
    <rPh sb="8" eb="10">
      <t>ジョウゲン</t>
    </rPh>
    <rPh sb="10" eb="11">
      <t>ガク</t>
    </rPh>
    <phoneticPr fontId="23"/>
  </si>
  <si>
    <t>施設等利用
給付確定額</t>
    <rPh sb="0" eb="2">
      <t>シセツ</t>
    </rPh>
    <rPh sb="2" eb="3">
      <t>ナド</t>
    </rPh>
    <rPh sb="3" eb="5">
      <t>リヨウ</t>
    </rPh>
    <rPh sb="6" eb="8">
      <t>キュウフ</t>
    </rPh>
    <rPh sb="8" eb="10">
      <t>カクテイ</t>
    </rPh>
    <rPh sb="10" eb="11">
      <t>ガク</t>
    </rPh>
    <phoneticPr fontId="23"/>
  </si>
  <si>
    <t>利用料合計</t>
    <rPh sb="0" eb="3">
      <t>リヨウリョウ</t>
    </rPh>
    <rPh sb="3" eb="5">
      <t>ゴウケイ</t>
    </rPh>
    <phoneticPr fontId="23"/>
  </si>
  <si>
    <t>A</t>
    <phoneticPr fontId="23"/>
  </si>
  <si>
    <t>A</t>
    <phoneticPr fontId="23"/>
  </si>
  <si>
    <t>B</t>
    <phoneticPr fontId="23"/>
  </si>
  <si>
    <t>C</t>
    <phoneticPr fontId="23"/>
  </si>
  <si>
    <t>D</t>
    <phoneticPr fontId="23"/>
  </si>
  <si>
    <t>E</t>
    <phoneticPr fontId="23"/>
  </si>
  <si>
    <t>F</t>
    <phoneticPr fontId="23"/>
  </si>
  <si>
    <t>F</t>
    <phoneticPr fontId="23"/>
  </si>
  <si>
    <t>G</t>
    <phoneticPr fontId="23"/>
  </si>
  <si>
    <t>H</t>
    <phoneticPr fontId="23"/>
  </si>
  <si>
    <t>I</t>
    <phoneticPr fontId="23"/>
  </si>
  <si>
    <t>J</t>
    <phoneticPr fontId="23"/>
  </si>
  <si>
    <t>(a)</t>
    <phoneticPr fontId="23"/>
  </si>
  <si>
    <t>(b)</t>
    <phoneticPr fontId="23"/>
  </si>
  <si>
    <t>(c)</t>
    <phoneticPr fontId="23"/>
  </si>
  <si>
    <t>(d)</t>
    <phoneticPr fontId="23"/>
  </si>
  <si>
    <t>(b)(c)(d)を比較して少ない方の額</t>
    <rPh sb="10" eb="12">
      <t>ヒカク</t>
    </rPh>
    <rPh sb="14" eb="15">
      <t>スク</t>
    </rPh>
    <rPh sb="17" eb="18">
      <t>ホウ</t>
    </rPh>
    <rPh sb="19" eb="20">
      <t>ガク</t>
    </rPh>
    <phoneticPr fontId="23"/>
  </si>
  <si>
    <t>スポット利用
日数</t>
    <rPh sb="4" eb="6">
      <t>リヨウ</t>
    </rPh>
    <rPh sb="7" eb="9">
      <t>ニッスウ</t>
    </rPh>
    <phoneticPr fontId="23"/>
  </si>
  <si>
    <t>スポット利用
利用料計</t>
    <rPh sb="4" eb="6">
      <t>リヨウ</t>
    </rPh>
    <rPh sb="7" eb="10">
      <t>リヨウリョウ</t>
    </rPh>
    <rPh sb="10" eb="11">
      <t>ケイ</t>
    </rPh>
    <phoneticPr fontId="23"/>
  </si>
  <si>
    <t>月極利用
日数</t>
    <rPh sb="0" eb="1">
      <t>ツキ</t>
    </rPh>
    <rPh sb="1" eb="2">
      <t>ギメ</t>
    </rPh>
    <rPh sb="2" eb="4">
      <t>リヨウ</t>
    </rPh>
    <rPh sb="5" eb="7">
      <t>ニッスウ</t>
    </rPh>
    <phoneticPr fontId="23"/>
  </si>
  <si>
    <t>小　計</t>
    <rPh sb="0" eb="1">
      <t>ショウ</t>
    </rPh>
    <rPh sb="2" eb="3">
      <t>ケイ</t>
    </rPh>
    <phoneticPr fontId="23"/>
  </si>
  <si>
    <t>合　計（累　計）</t>
    <rPh sb="0" eb="1">
      <t>ゴウ</t>
    </rPh>
    <rPh sb="2" eb="3">
      <t>ケイ</t>
    </rPh>
    <rPh sb="4" eb="5">
      <t>ルイ</t>
    </rPh>
    <rPh sb="6" eb="7">
      <t>ケイ</t>
    </rPh>
    <phoneticPr fontId="23"/>
  </si>
  <si>
    <t>　私（請求者）は、特定子ども・子育て支援提供者として、子ども・子育て支援法第３０条の１１第３項の規定に基づき、糸満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5"/>
  </si>
  <si>
    <t>実際の利用状況等について糸満市が施設等利用給付認定保護者に確認すること。</t>
    <rPh sb="5" eb="7">
      <t>ジョウキョウ</t>
    </rPh>
    <rPh sb="7" eb="8">
      <t>ナド</t>
    </rPh>
    <phoneticPr fontId="5"/>
  </si>
  <si>
    <t>利用料の請求・支払い状況を糸満市が施設等利用給付認定保護者に確認すること。</t>
    <rPh sb="0" eb="3">
      <t>リヨウリョウ</t>
    </rPh>
    <rPh sb="4" eb="6">
      <t>セイキュウ</t>
    </rPh>
    <rPh sb="7" eb="9">
      <t>シハラ</t>
    </rPh>
    <rPh sb="10" eb="12">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</si>
</sst>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e\.m\.d;@"/>
    <numFmt numFmtId="177" formatCode="@&quot;  殿&quot;"/>
    <numFmt numFmtId="178" formatCode="#,##0&quot;円&quot;"/>
    <numFmt numFmtId="179" formatCode="m/d;@"/>
    <numFmt numFmtId="180" formatCode="#,###&quot;日&quot;"/>
    <numFmt numFmtId="181" formatCode="#,###&quot;円&quot;"/>
    <numFmt numFmtId="182" formatCode="#&quot;歳&quot;&quot;未&quot;&quot;満&quot;&quot;児&quot;"/>
    <numFmt numFmtId="183" formatCode="#&quot;歳&quot;&quot;以&quot;&quot;上&quot;&quot;児&quot;"/>
    <numFmt numFmtId="184" formatCode="0&quot;:&quot;00"/>
    <numFmt numFmtId="185" formatCode="#,##0&quot;人&quot;"/>
  </numFmts>
  <fonts count="37"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0"/>
      <name val="游ゴシック"/>
      <family val="2"/>
      <charset val="128"/>
      <scheme val="minor"/>
    </font>
    <font>
      <sz val="10"/>
      <color theme="1"/>
      <name val="ＭＳ 明朝"/>
      <family val="1"/>
      <charset val="128"/>
    </font>
    <font>
      <sz val="6"/>
      <name val="游ゴシック"/>
      <family val="3"/>
      <charset val="128"/>
      <scheme val="minor"/>
    </font>
    <font>
      <sz val="6"/>
      <name val="ＭＳ Ｐゴシック"/>
      <family val="3"/>
      <charset val="128"/>
    </font>
    <font>
      <sz val="12"/>
      <color theme="1"/>
      <name val="ＭＳ 明朝"/>
      <family val="1"/>
      <charset val="128"/>
    </font>
    <font>
      <sz val="12"/>
      <color theme="1"/>
      <name val="ＭＳ Ｐゴシック"/>
      <family val="3"/>
      <charset val="128"/>
    </font>
    <font>
      <sz val="9"/>
      <color theme="1"/>
      <name val="HGｺﾞｼｯｸE"/>
      <family val="3"/>
      <charset val="128"/>
    </font>
    <font>
      <sz val="10"/>
      <name val="ＭＳ 明朝"/>
      <family val="1"/>
      <charset val="128"/>
    </font>
    <font>
      <b/>
      <sz val="14"/>
      <color theme="1"/>
      <name val="ＭＳ 明朝"/>
      <family val="1"/>
      <charset val="128"/>
    </font>
    <font>
      <sz val="12"/>
      <color theme="1"/>
      <name val="ＭＳ ゴシック"/>
      <family val="3"/>
      <charset val="128"/>
    </font>
    <font>
      <sz val="12"/>
      <name val="ＭＳ ゴシック"/>
      <family val="3"/>
      <charset val="128"/>
    </font>
    <font>
      <sz val="8"/>
      <color theme="1"/>
      <name val="ＭＳ 明朝"/>
      <family val="1"/>
      <charset val="128"/>
    </font>
    <font>
      <sz val="9"/>
      <color theme="1"/>
      <name val="ＭＳ 明朝"/>
      <family val="1"/>
      <charset val="128"/>
    </font>
    <font>
      <sz val="12"/>
      <color theme="1"/>
      <name val="Meiryo UI"/>
      <family val="3"/>
      <charset val="128"/>
    </font>
    <font>
      <sz val="12"/>
      <name val="ＭＳ 明朝"/>
      <family val="1"/>
      <charset val="128"/>
    </font>
    <font>
      <b/>
      <sz val="16"/>
      <color theme="0"/>
      <name val="ＭＳ 明朝"/>
      <family val="1"/>
      <charset val="128"/>
    </font>
    <font>
      <sz val="11"/>
      <color theme="1"/>
      <name val="ＭＳ 明朝"/>
      <family val="1"/>
      <charset val="128"/>
    </font>
    <font>
      <b/>
      <sz val="10"/>
      <name val="ＭＳ 明朝"/>
      <family val="1"/>
      <charset val="128"/>
    </font>
    <font>
      <sz val="9"/>
      <color theme="1"/>
      <name val="游ゴシック"/>
      <family val="2"/>
      <scheme val="minor"/>
    </font>
    <font>
      <b/>
      <sz val="24"/>
      <color theme="1"/>
      <name val="游ゴシック"/>
      <family val="3"/>
      <charset val="128"/>
      <scheme val="minor"/>
    </font>
    <font>
      <sz val="6"/>
      <name val="游ゴシック"/>
      <family val="2"/>
      <charset val="128"/>
      <scheme val="minor"/>
    </font>
    <font>
      <sz val="20"/>
      <color theme="1"/>
      <name val="游ゴシック"/>
      <family val="3"/>
      <charset val="128"/>
      <scheme val="minor"/>
    </font>
    <font>
      <sz val="18"/>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6"/>
      <color theme="0" tint="-0.499984740745262"/>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7"/>
      <color theme="1"/>
      <name val="游ゴシック"/>
      <family val="2"/>
      <charset val="128"/>
      <scheme val="minor"/>
    </font>
    <font>
      <b/>
      <sz val="15"/>
      <color indexed="13"/>
      <name val="HG丸ｺﾞｼｯｸM-PRO"/>
      <family val="3"/>
      <charset val="128"/>
    </font>
    <font>
      <b/>
      <sz val="15"/>
      <color indexed="15"/>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66FFFF"/>
        <bgColor indexed="64"/>
      </patternFill>
    </fill>
  </fills>
  <borders count="52">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5">
    <xf numFmtId="0" fontId="0" fillId="0" borderId="0"/>
    <xf numFmtId="38" fontId="2" fillId="0" borderId="0" applyFont="0" applyFill="0" applyBorder="0" applyAlignment="0" applyProtection="0">
      <alignment vertical="center"/>
    </xf>
    <xf numFmtId="176" fontId="2" fillId="0" borderId="0"/>
    <xf numFmtId="176" fontId="1" fillId="0" borderId="0">
      <alignment vertical="center"/>
    </xf>
    <xf numFmtId="38" fontId="1" fillId="0" borderId="0" applyFont="0" applyFill="0" applyBorder="0" applyAlignment="0" applyProtection="0">
      <alignment vertical="center"/>
    </xf>
  </cellStyleXfs>
  <cellXfs count="366">
    <xf numFmtId="0" fontId="0" fillId="0" borderId="0" xfId="0"/>
    <xf numFmtId="0" fontId="4" fillId="0" borderId="0" xfId="0" applyFont="1" applyFill="1" applyAlignment="1">
      <alignment vertical="center"/>
    </xf>
    <xf numFmtId="176" fontId="7" fillId="0" borderId="0" xfId="2" applyFont="1" applyAlignment="1">
      <alignment vertical="center"/>
    </xf>
    <xf numFmtId="176" fontId="8" fillId="0" borderId="0" xfId="2" applyFont="1" applyAlignment="1">
      <alignment vertical="center"/>
    </xf>
    <xf numFmtId="176" fontId="9" fillId="0" borderId="0" xfId="2" applyFont="1" applyFill="1" applyBorder="1" applyAlignment="1">
      <alignment vertical="center"/>
    </xf>
    <xf numFmtId="176" fontId="4" fillId="0" borderId="1" xfId="2" applyFont="1" applyBorder="1" applyAlignment="1">
      <alignment horizontal="center" vertical="center"/>
    </xf>
    <xf numFmtId="177" fontId="4" fillId="0" borderId="0" xfId="2" applyNumberFormat="1" applyFont="1" applyAlignment="1">
      <alignment vertical="center"/>
    </xf>
    <xf numFmtId="176" fontId="4" fillId="0" borderId="0" xfId="2" applyFont="1" applyAlignment="1">
      <alignment vertical="center"/>
    </xf>
    <xf numFmtId="176" fontId="12" fillId="0" borderId="0" xfId="2" applyFont="1" applyAlignment="1">
      <alignment vertical="center"/>
    </xf>
    <xf numFmtId="176" fontId="4" fillId="0" borderId="0" xfId="2" applyFont="1" applyAlignment="1">
      <alignment wrapText="1"/>
    </xf>
    <xf numFmtId="176" fontId="2" fillId="0" borderId="0" xfId="2" applyAlignment="1">
      <alignment vertical="center"/>
    </xf>
    <xf numFmtId="176" fontId="14" fillId="0" borderId="0" xfId="2" applyFont="1" applyAlignment="1">
      <alignment vertical="center"/>
    </xf>
    <xf numFmtId="176" fontId="2" fillId="0" borderId="0" xfId="2"/>
    <xf numFmtId="176" fontId="15" fillId="0" borderId="0" xfId="2" applyFont="1" applyAlignment="1">
      <alignment vertical="top"/>
    </xf>
    <xf numFmtId="49" fontId="15" fillId="0" borderId="0" xfId="2" applyNumberFormat="1" applyFont="1" applyAlignment="1">
      <alignment vertical="top"/>
    </xf>
    <xf numFmtId="176" fontId="14" fillId="0" borderId="0" xfId="2" applyFont="1" applyAlignment="1">
      <alignment vertical="top"/>
    </xf>
    <xf numFmtId="176" fontId="7" fillId="0" borderId="0" xfId="2" applyFont="1" applyAlignment="1">
      <alignment vertical="top"/>
    </xf>
    <xf numFmtId="176" fontId="16" fillId="0" borderId="0" xfId="2" applyFont="1" applyBorder="1" applyAlignment="1">
      <alignment vertical="center"/>
    </xf>
    <xf numFmtId="176" fontId="7" fillId="0" borderId="0" xfId="2" applyFont="1" applyBorder="1" applyAlignment="1">
      <alignment vertical="center"/>
    </xf>
    <xf numFmtId="176" fontId="19" fillId="0" borderId="0" xfId="2" applyFont="1" applyFill="1" applyAlignment="1">
      <alignment vertical="center"/>
    </xf>
    <xf numFmtId="176" fontId="19" fillId="0" borderId="0" xfId="2" applyFont="1" applyAlignment="1">
      <alignment vertical="center"/>
    </xf>
    <xf numFmtId="176" fontId="15" fillId="0" borderId="0" xfId="2" applyFont="1" applyFill="1" applyBorder="1" applyAlignment="1">
      <alignment vertical="top"/>
    </xf>
    <xf numFmtId="176" fontId="19" fillId="0" borderId="0" xfId="2" applyFont="1"/>
    <xf numFmtId="176" fontId="19" fillId="0" borderId="0" xfId="2" applyFont="1" applyAlignment="1">
      <alignment vertical="top"/>
    </xf>
    <xf numFmtId="176" fontId="15" fillId="0" borderId="0" xfId="2" applyFont="1" applyFill="1"/>
    <xf numFmtId="176" fontId="15" fillId="0" borderId="0" xfId="2" applyFont="1" applyFill="1" applyAlignment="1">
      <alignment horizontal="left" vertical="top"/>
    </xf>
    <xf numFmtId="176" fontId="21" fillId="0" borderId="0" xfId="2" applyFont="1"/>
    <xf numFmtId="176" fontId="21" fillId="0" borderId="0" xfId="2" applyFont="1" applyAlignment="1">
      <alignment vertical="top"/>
    </xf>
    <xf numFmtId="176" fontId="1" fillId="4" borderId="0" xfId="3" applyFont="1" applyFill="1" applyProtection="1">
      <alignment vertical="center"/>
    </xf>
    <xf numFmtId="176" fontId="1" fillId="4" borderId="0" xfId="3" applyFill="1" applyProtection="1">
      <alignment vertical="center"/>
    </xf>
    <xf numFmtId="176" fontId="3" fillId="4" borderId="0" xfId="3" applyFont="1" applyFill="1" applyAlignment="1" applyProtection="1">
      <alignment vertical="center"/>
    </xf>
    <xf numFmtId="176" fontId="25" fillId="4" borderId="0" xfId="3" applyFont="1" applyFill="1" applyAlignment="1" applyProtection="1">
      <alignment vertical="center"/>
    </xf>
    <xf numFmtId="176" fontId="1" fillId="0" borderId="0" xfId="3" applyFill="1" applyBorder="1" applyProtection="1">
      <alignment vertical="center"/>
    </xf>
    <xf numFmtId="176" fontId="1" fillId="0" borderId="0" xfId="3" applyFill="1" applyProtection="1">
      <alignment vertical="center"/>
    </xf>
    <xf numFmtId="176" fontId="1" fillId="0" borderId="0" xfId="3" applyProtection="1">
      <alignment vertical="center"/>
    </xf>
    <xf numFmtId="176" fontId="1" fillId="0" borderId="43" xfId="3" applyFill="1" applyBorder="1" applyAlignment="1" applyProtection="1">
      <alignment horizontal="center" vertical="center"/>
    </xf>
    <xf numFmtId="14" fontId="1" fillId="0" borderId="44" xfId="3" applyNumberFormat="1" applyFill="1" applyBorder="1" applyAlignment="1" applyProtection="1">
      <alignment horizontal="center" vertical="center"/>
    </xf>
    <xf numFmtId="176" fontId="1" fillId="4" borderId="0" xfId="3" applyFill="1" applyAlignment="1" applyProtection="1">
      <alignment vertical="center"/>
    </xf>
    <xf numFmtId="176" fontId="27" fillId="4" borderId="0" xfId="3" applyFont="1" applyFill="1" applyBorder="1" applyAlignment="1" applyProtection="1"/>
    <xf numFmtId="176" fontId="1" fillId="0" borderId="0" xfId="3" applyFill="1" applyBorder="1" applyAlignment="1" applyProtection="1">
      <alignment horizontal="center" vertical="center"/>
    </xf>
    <xf numFmtId="14" fontId="1" fillId="0" borderId="0" xfId="3" applyNumberFormat="1" applyFill="1" applyBorder="1" applyAlignment="1" applyProtection="1">
      <alignment horizontal="center" vertical="center"/>
    </xf>
    <xf numFmtId="176" fontId="28" fillId="4" borderId="0" xfId="3" applyFont="1" applyFill="1" applyBorder="1" applyAlignment="1" applyProtection="1"/>
    <xf numFmtId="176" fontId="25" fillId="4" borderId="0" xfId="3" applyFont="1" applyFill="1" applyBorder="1" applyAlignment="1" applyProtection="1">
      <alignment vertical="center"/>
    </xf>
    <xf numFmtId="176" fontId="29" fillId="4" borderId="0" xfId="3" applyFont="1" applyFill="1" applyBorder="1" applyAlignment="1" applyProtection="1"/>
    <xf numFmtId="176" fontId="1" fillId="4" borderId="0" xfId="3" applyFill="1" applyBorder="1" applyAlignment="1" applyProtection="1">
      <alignment vertical="center"/>
    </xf>
    <xf numFmtId="176" fontId="1" fillId="4" borderId="0" xfId="3" applyFill="1" applyAlignment="1" applyProtection="1">
      <alignment horizontal="center" vertical="center"/>
    </xf>
    <xf numFmtId="176" fontId="26" fillId="4" borderId="0" xfId="3" applyFont="1" applyFill="1" applyBorder="1" applyAlignment="1" applyProtection="1">
      <alignment horizontal="center"/>
    </xf>
    <xf numFmtId="176" fontId="26" fillId="4" borderId="26" xfId="3" applyFont="1" applyFill="1" applyBorder="1" applyAlignment="1" applyProtection="1">
      <alignment vertical="center"/>
    </xf>
    <xf numFmtId="176" fontId="26" fillId="4" borderId="29" xfId="3" applyFont="1" applyFill="1" applyBorder="1" applyAlignment="1" applyProtection="1">
      <alignment vertical="center"/>
    </xf>
    <xf numFmtId="176" fontId="26" fillId="4" borderId="16" xfId="3" applyFont="1" applyFill="1" applyBorder="1" applyAlignment="1" applyProtection="1">
      <alignment vertical="center"/>
    </xf>
    <xf numFmtId="176" fontId="26" fillId="4" borderId="18" xfId="3" applyFont="1" applyFill="1" applyBorder="1" applyAlignment="1" applyProtection="1">
      <alignment vertical="center"/>
    </xf>
    <xf numFmtId="176" fontId="26" fillId="4" borderId="19" xfId="3" applyFont="1" applyFill="1" applyBorder="1" applyAlignment="1" applyProtection="1">
      <alignment vertical="center"/>
    </xf>
    <xf numFmtId="176" fontId="26" fillId="4" borderId="21" xfId="3" applyFont="1" applyFill="1" applyBorder="1" applyAlignment="1" applyProtection="1">
      <alignment vertical="center"/>
    </xf>
    <xf numFmtId="0" fontId="1" fillId="4" borderId="0" xfId="3" applyNumberFormat="1" applyFill="1" applyAlignment="1" applyProtection="1">
      <alignment vertical="center"/>
    </xf>
    <xf numFmtId="0" fontId="1" fillId="0" borderId="0" xfId="3" applyNumberFormat="1" applyFill="1" applyProtection="1">
      <alignment vertical="center"/>
    </xf>
    <xf numFmtId="0" fontId="0" fillId="0" borderId="33" xfId="3" applyNumberFormat="1" applyFont="1" applyFill="1" applyBorder="1" applyAlignment="1" applyProtection="1">
      <alignment horizontal="center" vertical="center" wrapText="1"/>
    </xf>
    <xf numFmtId="0" fontId="0" fillId="0" borderId="48" xfId="3" applyNumberFormat="1" applyFont="1" applyFill="1" applyBorder="1" applyAlignment="1" applyProtection="1">
      <alignment vertical="center" wrapText="1"/>
    </xf>
    <xf numFmtId="178" fontId="0" fillId="0" borderId="48" xfId="3" applyNumberFormat="1" applyFont="1" applyFill="1" applyBorder="1" applyAlignment="1" applyProtection="1">
      <alignment vertical="center" wrapText="1"/>
    </xf>
    <xf numFmtId="178" fontId="1" fillId="0" borderId="48" xfId="3" applyNumberFormat="1" applyFill="1" applyBorder="1" applyAlignment="1" applyProtection="1">
      <alignment vertical="center"/>
    </xf>
    <xf numFmtId="0" fontId="0" fillId="0" borderId="46" xfId="3" applyNumberFormat="1" applyFont="1" applyFill="1" applyBorder="1" applyAlignment="1" applyProtection="1">
      <alignment horizontal="center" vertical="center" wrapText="1"/>
    </xf>
    <xf numFmtId="176" fontId="1" fillId="0" borderId="16" xfId="3" applyFill="1" applyBorder="1" applyAlignment="1" applyProtection="1">
      <alignment vertical="center"/>
    </xf>
    <xf numFmtId="0" fontId="1" fillId="0" borderId="33" xfId="3" applyNumberFormat="1" applyFill="1" applyBorder="1" applyProtection="1">
      <alignment vertical="center"/>
    </xf>
    <xf numFmtId="182" fontId="1" fillId="0" borderId="16" xfId="3" applyNumberFormat="1" applyFill="1" applyBorder="1" applyAlignment="1" applyProtection="1">
      <alignment horizontal="center" vertical="center"/>
    </xf>
    <xf numFmtId="38" fontId="0" fillId="0" borderId="0" xfId="4" applyFont="1" applyFill="1" applyBorder="1" applyProtection="1">
      <alignment vertical="center"/>
    </xf>
    <xf numFmtId="183" fontId="1" fillId="0" borderId="16" xfId="3" applyNumberFormat="1" applyFill="1" applyBorder="1" applyAlignment="1" applyProtection="1">
      <alignment horizontal="center" vertical="center"/>
    </xf>
    <xf numFmtId="38" fontId="0" fillId="0" borderId="0" xfId="4" applyFont="1" applyFill="1" applyBorder="1" applyAlignment="1" applyProtection="1">
      <alignment horizontal="center" vertical="center"/>
    </xf>
    <xf numFmtId="184" fontId="1" fillId="0" borderId="0" xfId="3" applyNumberFormat="1" applyFill="1" applyProtection="1">
      <alignment vertical="center"/>
    </xf>
    <xf numFmtId="182" fontId="1" fillId="0" borderId="0" xfId="3" applyNumberFormat="1" applyFill="1" applyBorder="1" applyAlignment="1" applyProtection="1">
      <alignment horizontal="center" vertical="center"/>
    </xf>
    <xf numFmtId="183" fontId="1" fillId="0" borderId="0" xfId="3" applyNumberFormat="1" applyFill="1" applyBorder="1" applyAlignment="1" applyProtection="1">
      <alignment horizontal="center" vertical="center"/>
    </xf>
    <xf numFmtId="0" fontId="1" fillId="0" borderId="0" xfId="3" applyNumberFormat="1" applyFill="1" applyBorder="1" applyProtection="1">
      <alignment vertical="center"/>
    </xf>
    <xf numFmtId="176" fontId="1" fillId="4" borderId="33" xfId="3" applyFill="1" applyBorder="1" applyProtection="1">
      <alignment vertical="center"/>
    </xf>
    <xf numFmtId="0" fontId="33" fillId="4" borderId="0" xfId="3" applyNumberFormat="1" applyFont="1" applyFill="1" applyProtection="1">
      <alignment vertical="center"/>
    </xf>
    <xf numFmtId="0" fontId="34" fillId="0" borderId="0" xfId="3" applyNumberFormat="1" applyFont="1" applyFill="1" applyProtection="1">
      <alignment vertical="center"/>
    </xf>
    <xf numFmtId="176" fontId="4" fillId="0" borderId="27" xfId="2" applyFont="1" applyFill="1" applyBorder="1" applyAlignment="1">
      <alignment horizontal="left" vertical="top" wrapText="1"/>
    </xf>
    <xf numFmtId="38" fontId="10" fillId="0" borderId="35" xfId="1" applyFont="1" applyFill="1" applyBorder="1" applyAlignment="1">
      <alignment horizontal="center" vertical="center"/>
    </xf>
    <xf numFmtId="38" fontId="10" fillId="0" borderId="36" xfId="1" applyFont="1" applyFill="1" applyBorder="1" applyAlignment="1">
      <alignment horizontal="center" vertical="center"/>
    </xf>
    <xf numFmtId="38" fontId="10" fillId="0" borderId="37" xfId="1" applyFont="1" applyFill="1" applyBorder="1" applyAlignment="1">
      <alignment horizontal="center" vertical="center"/>
    </xf>
    <xf numFmtId="38" fontId="10" fillId="0" borderId="38" xfId="1" applyFont="1" applyFill="1" applyBorder="1" applyAlignment="1">
      <alignment horizontal="center" vertical="center"/>
    </xf>
    <xf numFmtId="176" fontId="10" fillId="0" borderId="1" xfId="2" applyFont="1" applyFill="1" applyBorder="1" applyAlignment="1">
      <alignment horizontal="center" vertical="center" shrinkToFit="1"/>
    </xf>
    <xf numFmtId="176" fontId="4" fillId="2" borderId="39" xfId="2" applyFont="1" applyFill="1" applyBorder="1" applyAlignment="1">
      <alignment horizontal="center" vertical="center" shrinkToFit="1"/>
    </xf>
    <xf numFmtId="176" fontId="4" fillId="2" borderId="40" xfId="2" applyFont="1" applyFill="1" applyBorder="1" applyAlignment="1">
      <alignment horizontal="center" vertical="center" shrinkToFit="1"/>
    </xf>
    <xf numFmtId="176" fontId="4" fillId="2" borderId="41" xfId="2" applyFont="1" applyFill="1" applyBorder="1" applyAlignment="1">
      <alignment horizontal="center" vertical="center" shrinkToFit="1"/>
    </xf>
    <xf numFmtId="176" fontId="10" fillId="0" borderId="40" xfId="2" applyFont="1" applyFill="1" applyBorder="1" applyAlignment="1">
      <alignment horizontal="center" vertical="center" shrinkToFit="1"/>
    </xf>
    <xf numFmtId="176" fontId="10" fillId="0" borderId="42" xfId="2" applyFont="1" applyFill="1" applyBorder="1" applyAlignment="1">
      <alignment horizontal="center" vertical="center" shrinkToFit="1"/>
    </xf>
    <xf numFmtId="176" fontId="10" fillId="0" borderId="3" xfId="2" applyFont="1" applyFill="1" applyBorder="1" applyAlignment="1">
      <alignment horizontal="center" vertical="center"/>
    </xf>
    <xf numFmtId="176" fontId="10" fillId="0" borderId="5" xfId="2" applyFont="1" applyFill="1" applyBorder="1" applyAlignment="1">
      <alignment horizontal="center" vertical="center"/>
    </xf>
    <xf numFmtId="176" fontId="10" fillId="0" borderId="9" xfId="2" applyFont="1" applyFill="1" applyBorder="1" applyAlignment="1">
      <alignment horizontal="center" vertical="center"/>
    </xf>
    <xf numFmtId="176" fontId="10" fillId="0" borderId="10" xfId="2" applyFont="1" applyFill="1" applyBorder="1" applyAlignment="1">
      <alignment horizontal="center" vertical="center"/>
    </xf>
    <xf numFmtId="176" fontId="10" fillId="0" borderId="19" xfId="2" applyFont="1" applyFill="1" applyBorder="1" applyAlignment="1">
      <alignment horizontal="center" vertical="center"/>
    </xf>
    <xf numFmtId="176" fontId="10" fillId="0" borderId="1" xfId="2" applyFont="1" applyFill="1" applyBorder="1" applyAlignment="1">
      <alignment horizontal="center" vertical="center"/>
    </xf>
    <xf numFmtId="176" fontId="10" fillId="0" borderId="10" xfId="2" applyFont="1" applyFill="1" applyBorder="1" applyAlignment="1">
      <alignment horizontal="center" vertical="center" shrinkToFit="1"/>
    </xf>
    <xf numFmtId="176" fontId="10" fillId="0" borderId="0" xfId="2" applyFont="1" applyFill="1" applyBorder="1" applyAlignment="1">
      <alignment horizontal="center" vertical="center"/>
    </xf>
    <xf numFmtId="176" fontId="10" fillId="0" borderId="0" xfId="2" applyFont="1" applyFill="1" applyBorder="1" applyAlignment="1">
      <alignment horizontal="center" vertical="center" shrinkToFit="1"/>
    </xf>
    <xf numFmtId="176" fontId="4" fillId="2" borderId="35" xfId="2" applyFont="1" applyFill="1" applyBorder="1" applyAlignment="1">
      <alignment horizontal="distributed" vertical="center"/>
    </xf>
    <xf numFmtId="176" fontId="4" fillId="2" borderId="36" xfId="2" applyFont="1" applyFill="1" applyBorder="1" applyAlignment="1">
      <alignment horizontal="distributed" vertical="center"/>
    </xf>
    <xf numFmtId="176" fontId="4" fillId="2" borderId="37" xfId="2" applyFont="1" applyFill="1" applyBorder="1" applyAlignment="1">
      <alignment horizontal="distributed" vertical="center"/>
    </xf>
    <xf numFmtId="176" fontId="4" fillId="0" borderId="27" xfId="2" applyFont="1" applyBorder="1" applyAlignment="1">
      <alignment horizontal="center" vertical="center"/>
    </xf>
    <xf numFmtId="176" fontId="4" fillId="0" borderId="29" xfId="2" applyFont="1" applyBorder="1" applyAlignment="1">
      <alignment horizontal="center" vertical="center"/>
    </xf>
    <xf numFmtId="176" fontId="4" fillId="0" borderId="1" xfId="2" applyFont="1" applyBorder="1" applyAlignment="1">
      <alignment horizontal="center" vertical="center"/>
    </xf>
    <xf numFmtId="176" fontId="4" fillId="0" borderId="21" xfId="2" applyFont="1" applyBorder="1" applyAlignment="1">
      <alignment horizontal="center" vertical="center"/>
    </xf>
    <xf numFmtId="176" fontId="4" fillId="0" borderId="19" xfId="2" applyFont="1" applyBorder="1" applyAlignment="1">
      <alignment horizontal="right" vertical="center"/>
    </xf>
    <xf numFmtId="176" fontId="4" fillId="0" borderId="1" xfId="2" applyFont="1" applyBorder="1" applyAlignment="1">
      <alignment horizontal="right" vertical="center"/>
    </xf>
    <xf numFmtId="176" fontId="4" fillId="0" borderId="21" xfId="2" applyFont="1" applyBorder="1" applyAlignment="1">
      <alignment horizontal="right" vertical="center"/>
    </xf>
    <xf numFmtId="176" fontId="4" fillId="0" borderId="27" xfId="2" applyFont="1" applyBorder="1" applyAlignment="1">
      <alignment horizontal="left"/>
    </xf>
    <xf numFmtId="176" fontId="4" fillId="0" borderId="0" xfId="2" applyFont="1" applyBorder="1" applyAlignment="1">
      <alignment horizontal="left"/>
    </xf>
    <xf numFmtId="176" fontId="4" fillId="0" borderId="0" xfId="2" applyFont="1" applyBorder="1" applyAlignment="1">
      <alignment horizontal="left" vertical="center"/>
    </xf>
    <xf numFmtId="176" fontId="4" fillId="0" borderId="1" xfId="2" applyFont="1" applyFill="1" applyBorder="1" applyAlignment="1">
      <alignment horizontal="left"/>
    </xf>
    <xf numFmtId="176" fontId="4" fillId="2" borderId="2" xfId="2" applyFont="1" applyFill="1" applyBorder="1" applyAlignment="1">
      <alignment horizontal="center" vertical="center"/>
    </xf>
    <xf numFmtId="176" fontId="4" fillId="2" borderId="3" xfId="2" applyFont="1" applyFill="1" applyBorder="1" applyAlignment="1">
      <alignment horizontal="center" vertical="center"/>
    </xf>
    <xf numFmtId="176" fontId="4" fillId="2" borderId="4" xfId="2" applyFont="1" applyFill="1" applyBorder="1" applyAlignment="1">
      <alignment horizontal="center" vertical="center"/>
    </xf>
    <xf numFmtId="176" fontId="4" fillId="2" borderId="34" xfId="2" applyFont="1" applyFill="1" applyBorder="1" applyAlignment="1">
      <alignment horizontal="distributed" vertical="center"/>
    </xf>
    <xf numFmtId="176" fontId="4" fillId="2" borderId="3" xfId="2" applyFont="1" applyFill="1" applyBorder="1" applyAlignment="1">
      <alignment horizontal="distributed" vertical="center"/>
    </xf>
    <xf numFmtId="176" fontId="4" fillId="2" borderId="4" xfId="2" applyFont="1" applyFill="1" applyBorder="1" applyAlignment="1">
      <alignment horizontal="distributed" vertical="center"/>
    </xf>
    <xf numFmtId="176" fontId="20" fillId="0" borderId="34" xfId="2" applyFont="1" applyFill="1" applyBorder="1" applyAlignment="1">
      <alignment horizontal="center" vertical="center"/>
    </xf>
    <xf numFmtId="176" fontId="20" fillId="0" borderId="3" xfId="2" applyFont="1" applyFill="1" applyBorder="1" applyAlignment="1">
      <alignment horizontal="center" vertical="center"/>
    </xf>
    <xf numFmtId="38" fontId="18" fillId="0" borderId="26" xfId="1" applyFont="1" applyBorder="1" applyAlignment="1">
      <alignment horizontal="center" vertical="center"/>
    </xf>
    <xf numFmtId="38" fontId="18" fillId="0" borderId="27" xfId="1" applyFont="1" applyBorder="1" applyAlignment="1">
      <alignment horizontal="center" vertical="center"/>
    </xf>
    <xf numFmtId="38" fontId="18" fillId="0" borderId="29" xfId="1" applyFont="1" applyBorder="1" applyAlignment="1">
      <alignment horizontal="center" vertical="center"/>
    </xf>
    <xf numFmtId="38" fontId="18" fillId="0" borderId="16" xfId="1" applyFont="1" applyBorder="1" applyAlignment="1">
      <alignment horizontal="center" vertical="center"/>
    </xf>
    <xf numFmtId="38" fontId="18" fillId="0" borderId="0" xfId="1" applyFont="1" applyBorder="1" applyAlignment="1">
      <alignment horizontal="center" vertical="center"/>
    </xf>
    <xf numFmtId="38" fontId="18" fillId="0" borderId="18" xfId="1" applyFont="1" applyBorder="1" applyAlignment="1">
      <alignment horizontal="center" vertical="center"/>
    </xf>
    <xf numFmtId="176" fontId="4" fillId="2" borderId="26" xfId="2" applyFont="1" applyFill="1" applyBorder="1" applyAlignment="1">
      <alignment horizontal="distributed" vertical="center" wrapText="1"/>
    </xf>
    <xf numFmtId="176" fontId="4" fillId="2" borderId="27" xfId="2" applyFont="1" applyFill="1" applyBorder="1" applyAlignment="1">
      <alignment horizontal="distributed" vertical="center"/>
    </xf>
    <xf numFmtId="176" fontId="4" fillId="2" borderId="32" xfId="2" applyFont="1" applyFill="1" applyBorder="1" applyAlignment="1">
      <alignment horizontal="distributed" vertical="center"/>
    </xf>
    <xf numFmtId="176" fontId="4" fillId="2" borderId="19" xfId="2" applyFont="1" applyFill="1" applyBorder="1" applyAlignment="1">
      <alignment horizontal="distributed" vertical="center"/>
    </xf>
    <xf numFmtId="176" fontId="4" fillId="2" borderId="1" xfId="2" applyFont="1" applyFill="1" applyBorder="1" applyAlignment="1">
      <alignment horizontal="distributed" vertical="center"/>
    </xf>
    <xf numFmtId="176" fontId="4" fillId="2" borderId="20" xfId="2" applyFont="1" applyFill="1" applyBorder="1" applyAlignment="1">
      <alignment horizontal="distributed" vertical="center"/>
    </xf>
    <xf numFmtId="176" fontId="10" fillId="0" borderId="27" xfId="2" applyFont="1" applyFill="1" applyBorder="1" applyAlignment="1">
      <alignment horizontal="center" vertical="center"/>
    </xf>
    <xf numFmtId="176" fontId="17" fillId="0" borderId="27" xfId="2" applyFont="1" applyFill="1" applyBorder="1" applyAlignment="1">
      <alignment horizontal="center" vertical="center"/>
    </xf>
    <xf numFmtId="176" fontId="17" fillId="0" borderId="1" xfId="2" applyFont="1" applyFill="1" applyBorder="1" applyAlignment="1">
      <alignment horizontal="center" vertical="center"/>
    </xf>
    <xf numFmtId="38" fontId="17" fillId="0" borderId="27" xfId="1" quotePrefix="1" applyFont="1" applyFill="1" applyBorder="1" applyAlignment="1">
      <alignment horizontal="center" vertical="center"/>
    </xf>
    <xf numFmtId="38" fontId="17" fillId="0" borderId="27" xfId="1" applyFont="1" applyFill="1" applyBorder="1" applyAlignment="1">
      <alignment horizontal="center" vertical="center"/>
    </xf>
    <xf numFmtId="38" fontId="17" fillId="0" borderId="1" xfId="1" applyFont="1" applyFill="1" applyBorder="1" applyAlignment="1">
      <alignment horizontal="center" vertical="center"/>
    </xf>
    <xf numFmtId="176" fontId="4" fillId="2" borderId="26" xfId="2" applyFont="1" applyFill="1" applyBorder="1" applyAlignment="1">
      <alignment horizontal="distributed" vertical="center"/>
    </xf>
    <xf numFmtId="176" fontId="4" fillId="2" borderId="33" xfId="2" applyFont="1" applyFill="1" applyBorder="1" applyAlignment="1">
      <alignment horizontal="distributed" vertical="center"/>
    </xf>
    <xf numFmtId="176" fontId="4" fillId="0" borderId="1" xfId="2" applyFont="1" applyFill="1" applyBorder="1" applyAlignment="1" applyProtection="1">
      <alignment horizontal="left" vertical="center" shrinkToFit="1"/>
      <protection locked="0"/>
    </xf>
    <xf numFmtId="176" fontId="4" fillId="0" borderId="21" xfId="2" applyFont="1" applyFill="1" applyBorder="1" applyAlignment="1" applyProtection="1">
      <alignment horizontal="left" vertical="center" shrinkToFit="1"/>
      <protection locked="0"/>
    </xf>
    <xf numFmtId="176" fontId="4" fillId="3" borderId="2" xfId="2" applyFont="1" applyFill="1" applyBorder="1" applyAlignment="1">
      <alignment horizontal="center" vertical="center"/>
    </xf>
    <xf numFmtId="176" fontId="4" fillId="3" borderId="3" xfId="2" applyFont="1" applyFill="1" applyBorder="1" applyAlignment="1">
      <alignment horizontal="center" vertical="center"/>
    </xf>
    <xf numFmtId="176" fontId="4" fillId="3" borderId="4" xfId="2" applyFont="1" applyFill="1" applyBorder="1" applyAlignment="1">
      <alignment horizontal="center" vertical="center"/>
    </xf>
    <xf numFmtId="176" fontId="10" fillId="0" borderId="3" xfId="2" applyFont="1" applyFill="1" applyBorder="1" applyAlignment="1">
      <alignment horizontal="left" vertical="center"/>
    </xf>
    <xf numFmtId="176" fontId="10" fillId="0" borderId="5" xfId="2" applyFont="1" applyFill="1" applyBorder="1" applyAlignment="1">
      <alignment horizontal="left" vertical="center"/>
    </xf>
    <xf numFmtId="176" fontId="4" fillId="3" borderId="26" xfId="2" applyFont="1" applyFill="1" applyBorder="1" applyAlignment="1">
      <alignment horizontal="center" vertical="center"/>
    </xf>
    <xf numFmtId="176" fontId="4" fillId="3" borderId="27" xfId="2" applyFont="1" applyFill="1" applyBorder="1" applyAlignment="1">
      <alignment horizontal="center" vertical="center"/>
    </xf>
    <xf numFmtId="176" fontId="14" fillId="0" borderId="28" xfId="2" applyFont="1" applyFill="1" applyBorder="1" applyAlignment="1">
      <alignment horizontal="center" vertical="center"/>
    </xf>
    <xf numFmtId="176" fontId="14" fillId="0" borderId="27" xfId="2" applyFont="1" applyFill="1" applyBorder="1" applyAlignment="1">
      <alignment horizontal="center" vertical="center"/>
    </xf>
    <xf numFmtId="176" fontId="14" fillId="0" borderId="27" xfId="2" applyFont="1" applyFill="1" applyBorder="1" applyAlignment="1">
      <alignment horizontal="left" vertical="top"/>
    </xf>
    <xf numFmtId="176" fontId="14" fillId="0" borderId="29" xfId="2" applyFont="1" applyFill="1" applyBorder="1" applyAlignment="1">
      <alignment horizontal="left" vertical="top"/>
    </xf>
    <xf numFmtId="176" fontId="4" fillId="3" borderId="16" xfId="2" applyFont="1" applyFill="1" applyBorder="1" applyAlignment="1">
      <alignment horizontal="center" vertical="center" wrapText="1"/>
    </xf>
    <xf numFmtId="176" fontId="4" fillId="3" borderId="0" xfId="2" applyFont="1" applyFill="1" applyBorder="1" applyAlignment="1">
      <alignment horizontal="center" vertical="center" wrapText="1"/>
    </xf>
    <xf numFmtId="176" fontId="4" fillId="3" borderId="17" xfId="2" applyFont="1" applyFill="1" applyBorder="1" applyAlignment="1">
      <alignment horizontal="center" vertical="center" wrapText="1"/>
    </xf>
    <xf numFmtId="176" fontId="4" fillId="3" borderId="19" xfId="2" applyFont="1" applyFill="1" applyBorder="1" applyAlignment="1">
      <alignment horizontal="center" vertical="center" wrapText="1"/>
    </xf>
    <xf numFmtId="176" fontId="4" fillId="3" borderId="1" xfId="2" applyFont="1" applyFill="1" applyBorder="1" applyAlignment="1">
      <alignment horizontal="center" vertical="center" wrapText="1"/>
    </xf>
    <xf numFmtId="176" fontId="4" fillId="3" borderId="20" xfId="2" applyFont="1" applyFill="1" applyBorder="1" applyAlignment="1">
      <alignment horizontal="center" vertical="center" wrapText="1"/>
    </xf>
    <xf numFmtId="176" fontId="10" fillId="0" borderId="10" xfId="2" applyFont="1" applyFill="1" applyBorder="1" applyAlignment="1">
      <alignment horizontal="left" vertical="center"/>
    </xf>
    <xf numFmtId="176" fontId="10" fillId="0" borderId="12" xfId="2" applyFont="1" applyFill="1" applyBorder="1" applyAlignment="1">
      <alignment horizontal="left" vertical="center"/>
    </xf>
    <xf numFmtId="176" fontId="10" fillId="0" borderId="0" xfId="2" applyFont="1" applyFill="1" applyBorder="1" applyAlignment="1">
      <alignment horizontal="left" vertical="center"/>
    </xf>
    <xf numFmtId="176" fontId="10" fillId="0" borderId="18" xfId="2" applyFont="1" applyFill="1" applyBorder="1" applyAlignment="1">
      <alignment horizontal="left" vertical="center"/>
    </xf>
    <xf numFmtId="176" fontId="10" fillId="0" borderId="1" xfId="2" applyFont="1" applyFill="1" applyBorder="1" applyAlignment="1">
      <alignment horizontal="left" vertical="center"/>
    </xf>
    <xf numFmtId="176" fontId="10" fillId="0" borderId="21" xfId="2" applyFont="1" applyFill="1" applyBorder="1" applyAlignment="1">
      <alignment horizontal="left" vertical="center"/>
    </xf>
    <xf numFmtId="176" fontId="14" fillId="3" borderId="16" xfId="2" applyFont="1" applyFill="1" applyBorder="1" applyAlignment="1">
      <alignment horizontal="center" vertical="center" wrapText="1" shrinkToFit="1"/>
    </xf>
    <xf numFmtId="176" fontId="14" fillId="3" borderId="0" xfId="2" applyFont="1" applyFill="1" applyBorder="1" applyAlignment="1">
      <alignment horizontal="center" vertical="center" wrapText="1" shrinkToFit="1"/>
    </xf>
    <xf numFmtId="176" fontId="14" fillId="3" borderId="19" xfId="2" applyFont="1" applyFill="1" applyBorder="1" applyAlignment="1">
      <alignment horizontal="center" vertical="center" wrapText="1" shrinkToFit="1"/>
    </xf>
    <xf numFmtId="176" fontId="14" fillId="3" borderId="1" xfId="2" applyFont="1" applyFill="1" applyBorder="1" applyAlignment="1">
      <alignment horizontal="center" vertical="center" wrapText="1" shrinkToFit="1"/>
    </xf>
    <xf numFmtId="176" fontId="4" fillId="0" borderId="30" xfId="2" applyFont="1" applyFill="1" applyBorder="1" applyAlignment="1" applyProtection="1">
      <alignment horizontal="left" vertical="center"/>
      <protection locked="0"/>
    </xf>
    <xf numFmtId="176" fontId="4" fillId="0" borderId="0" xfId="2" applyFont="1" applyFill="1" applyBorder="1" applyAlignment="1" applyProtection="1">
      <alignment horizontal="left" vertical="center"/>
      <protection locked="0"/>
    </xf>
    <xf numFmtId="176" fontId="4" fillId="0" borderId="18" xfId="2" applyFont="1" applyFill="1" applyBorder="1" applyAlignment="1" applyProtection="1">
      <alignment horizontal="left" vertical="center"/>
      <protection locked="0"/>
    </xf>
    <xf numFmtId="176" fontId="4" fillId="0" borderId="31" xfId="2" applyFont="1" applyFill="1" applyBorder="1" applyAlignment="1" applyProtection="1">
      <alignment horizontal="center" vertical="center" shrinkToFit="1"/>
      <protection locked="0"/>
    </xf>
    <xf numFmtId="176" fontId="4" fillId="0" borderId="1" xfId="2" applyFont="1" applyFill="1" applyBorder="1" applyAlignment="1" applyProtection="1">
      <alignment horizontal="center" vertical="center" shrinkToFit="1"/>
      <protection locked="0"/>
    </xf>
    <xf numFmtId="176" fontId="10" fillId="0" borderId="12" xfId="2" applyFont="1" applyFill="1" applyBorder="1" applyAlignment="1">
      <alignment horizontal="center" vertical="center"/>
    </xf>
    <xf numFmtId="176" fontId="10" fillId="0" borderId="18" xfId="2" applyFont="1" applyFill="1" applyBorder="1" applyAlignment="1">
      <alignment horizontal="center" vertical="center"/>
    </xf>
    <xf numFmtId="176" fontId="10" fillId="0" borderId="21" xfId="2" applyFont="1" applyFill="1" applyBorder="1" applyAlignment="1">
      <alignment horizontal="center" vertical="center"/>
    </xf>
    <xf numFmtId="176" fontId="4" fillId="3" borderId="13" xfId="2" applyFont="1" applyFill="1" applyBorder="1" applyAlignment="1">
      <alignment horizontal="center" vertical="center" wrapText="1" shrinkToFit="1"/>
    </xf>
    <xf numFmtId="176" fontId="4" fillId="3" borderId="14" xfId="2" applyFont="1" applyFill="1" applyBorder="1" applyAlignment="1">
      <alignment horizontal="center" vertical="center" wrapText="1" shrinkToFit="1"/>
    </xf>
    <xf numFmtId="176" fontId="4" fillId="3" borderId="22" xfId="2" applyFont="1" applyFill="1" applyBorder="1" applyAlignment="1">
      <alignment horizontal="center" vertical="center" wrapText="1" shrinkToFit="1"/>
    </xf>
    <xf numFmtId="176" fontId="4" fillId="3" borderId="23" xfId="2" applyFont="1" applyFill="1" applyBorder="1" applyAlignment="1">
      <alignment horizontal="center" vertical="center" wrapText="1" shrinkToFit="1"/>
    </xf>
    <xf numFmtId="176" fontId="10" fillId="0" borderId="14" xfId="2" applyFont="1" applyFill="1" applyBorder="1" applyAlignment="1">
      <alignment horizontal="left" vertical="center"/>
    </xf>
    <xf numFmtId="176" fontId="10" fillId="0" borderId="15" xfId="2" applyFont="1" applyFill="1" applyBorder="1" applyAlignment="1">
      <alignment horizontal="left" vertical="center"/>
    </xf>
    <xf numFmtId="176" fontId="10" fillId="0" borderId="23" xfId="2" applyFont="1" applyFill="1" applyBorder="1" applyAlignment="1">
      <alignment horizontal="left" vertical="center"/>
    </xf>
    <xf numFmtId="176" fontId="10" fillId="0" borderId="24" xfId="2" applyFont="1" applyFill="1" applyBorder="1" applyAlignment="1">
      <alignment horizontal="left" vertical="center"/>
    </xf>
    <xf numFmtId="176" fontId="4" fillId="0" borderId="25" xfId="2" applyFont="1" applyBorder="1" applyAlignment="1">
      <alignment horizontal="left"/>
    </xf>
    <xf numFmtId="49" fontId="4" fillId="0" borderId="0" xfId="2" applyNumberFormat="1" applyFont="1" applyAlignment="1">
      <alignment vertical="center"/>
    </xf>
    <xf numFmtId="176" fontId="4" fillId="3" borderId="6" xfId="2" applyFont="1" applyFill="1" applyBorder="1" applyAlignment="1">
      <alignment horizontal="center" vertical="center" wrapText="1"/>
    </xf>
    <xf numFmtId="176" fontId="4" fillId="3" borderId="7" xfId="2" applyFont="1" applyFill="1" applyBorder="1" applyAlignment="1">
      <alignment horizontal="center" vertical="center"/>
    </xf>
    <xf numFmtId="176" fontId="4" fillId="3" borderId="13" xfId="2" applyFont="1" applyFill="1" applyBorder="1" applyAlignment="1">
      <alignment horizontal="center" vertical="center"/>
    </xf>
    <xf numFmtId="176" fontId="4" fillId="3" borderId="14" xfId="2" applyFont="1" applyFill="1" applyBorder="1" applyAlignment="1">
      <alignment horizontal="center" vertical="center"/>
    </xf>
    <xf numFmtId="176" fontId="10" fillId="0" borderId="7" xfId="2" applyFont="1" applyFill="1" applyBorder="1" applyAlignment="1">
      <alignment horizontal="left" vertical="center"/>
    </xf>
    <xf numFmtId="176" fontId="10" fillId="0" borderId="8" xfId="2" applyFont="1" applyFill="1" applyBorder="1" applyAlignment="1">
      <alignment horizontal="left" vertical="center"/>
    </xf>
    <xf numFmtId="176" fontId="4" fillId="2" borderId="9" xfId="2" applyFont="1" applyFill="1" applyBorder="1" applyAlignment="1">
      <alignment horizontal="center" vertical="center" wrapText="1"/>
    </xf>
    <xf numFmtId="176" fontId="4" fillId="2" borderId="10" xfId="2" applyFont="1" applyFill="1" applyBorder="1" applyAlignment="1">
      <alignment horizontal="center" vertical="center" wrapText="1"/>
    </xf>
    <xf numFmtId="176" fontId="4" fillId="2" borderId="11" xfId="2" applyFont="1" applyFill="1" applyBorder="1" applyAlignment="1">
      <alignment horizontal="center" vertical="center" wrapText="1"/>
    </xf>
    <xf numFmtId="176" fontId="4" fillId="2" borderId="16" xfId="2" applyFont="1" applyFill="1" applyBorder="1" applyAlignment="1">
      <alignment horizontal="center" vertical="center" wrapText="1"/>
    </xf>
    <xf numFmtId="176" fontId="4" fillId="2" borderId="0" xfId="2" applyFont="1" applyFill="1" applyBorder="1" applyAlignment="1">
      <alignment horizontal="center" vertical="center" wrapText="1"/>
    </xf>
    <xf numFmtId="176" fontId="4" fillId="2" borderId="17" xfId="2" applyFont="1" applyFill="1" applyBorder="1" applyAlignment="1">
      <alignment horizontal="center" vertical="center" wrapText="1"/>
    </xf>
    <xf numFmtId="176" fontId="4" fillId="2" borderId="19" xfId="2" applyFont="1" applyFill="1" applyBorder="1" applyAlignment="1">
      <alignment horizontal="center" vertical="center" wrapText="1"/>
    </xf>
    <xf numFmtId="176" fontId="4" fillId="2" borderId="1" xfId="2" applyFont="1" applyFill="1" applyBorder="1" applyAlignment="1">
      <alignment horizontal="center" vertical="center" wrapText="1"/>
    </xf>
    <xf numFmtId="176" fontId="4" fillId="2" borderId="20" xfId="2" applyFont="1" applyFill="1" applyBorder="1" applyAlignment="1">
      <alignment horizontal="center" vertical="center" wrapText="1"/>
    </xf>
    <xf numFmtId="176" fontId="13" fillId="0" borderId="0" xfId="2" applyFont="1" applyFill="1" applyAlignment="1">
      <alignment horizontal="center" vertical="center"/>
    </xf>
    <xf numFmtId="38" fontId="13" fillId="0" borderId="0" xfId="1" applyFont="1" applyFill="1" applyAlignment="1">
      <alignment horizontal="center" vertical="center"/>
    </xf>
    <xf numFmtId="176" fontId="12" fillId="0" borderId="0" xfId="2" applyFont="1" applyAlignment="1">
      <alignment horizontal="center" vertical="center"/>
    </xf>
    <xf numFmtId="176" fontId="4" fillId="0" borderId="0" xfId="2" applyFont="1" applyAlignment="1">
      <alignment horizontal="left" wrapText="1"/>
    </xf>
    <xf numFmtId="49" fontId="10" fillId="0" borderId="1" xfId="1" applyNumberFormat="1" applyFont="1" applyFill="1" applyBorder="1" applyAlignment="1">
      <alignment horizontal="center" vertical="center"/>
    </xf>
    <xf numFmtId="176" fontId="11" fillId="0" borderId="0" xfId="2" applyFont="1" applyAlignment="1">
      <alignment horizontal="center" vertical="center"/>
    </xf>
    <xf numFmtId="176" fontId="10" fillId="0" borderId="0" xfId="2" applyFont="1" applyAlignment="1">
      <alignment horizontal="center" wrapText="1" shrinkToFit="1"/>
    </xf>
    <xf numFmtId="49" fontId="10" fillId="0" borderId="1" xfId="2" applyNumberFormat="1" applyFont="1" applyFill="1" applyBorder="1" applyAlignment="1">
      <alignment horizontal="center" vertical="center"/>
    </xf>
    <xf numFmtId="180" fontId="1" fillId="4" borderId="43" xfId="3" applyNumberFormat="1" applyFill="1" applyBorder="1" applyAlignment="1" applyProtection="1">
      <alignment horizontal="right" vertical="center" indent="1"/>
    </xf>
    <xf numFmtId="180" fontId="1" fillId="4" borderId="25" xfId="3" applyNumberFormat="1" applyFill="1" applyBorder="1" applyAlignment="1" applyProtection="1">
      <alignment horizontal="right" vertical="center" indent="1"/>
    </xf>
    <xf numFmtId="180" fontId="1" fillId="4" borderId="45" xfId="3" applyNumberFormat="1" applyFill="1" applyBorder="1" applyAlignment="1" applyProtection="1">
      <alignment horizontal="right" vertical="center" indent="1"/>
    </xf>
    <xf numFmtId="181" fontId="1" fillId="4" borderId="43" xfId="3" applyNumberFormat="1" applyFill="1" applyBorder="1" applyAlignment="1" applyProtection="1">
      <alignment horizontal="right" vertical="center"/>
    </xf>
    <xf numFmtId="181" fontId="1" fillId="4" borderId="25" xfId="3" applyNumberFormat="1" applyFill="1" applyBorder="1" applyAlignment="1" applyProtection="1">
      <alignment horizontal="right" vertical="center"/>
    </xf>
    <xf numFmtId="181" fontId="1" fillId="4" borderId="45" xfId="3" applyNumberFormat="1" applyFill="1" applyBorder="1" applyAlignment="1" applyProtection="1">
      <alignment horizontal="right" vertical="center"/>
    </xf>
    <xf numFmtId="181" fontId="1" fillId="4" borderId="49" xfId="3" applyNumberFormat="1" applyFill="1" applyBorder="1" applyAlignment="1" applyProtection="1">
      <alignment horizontal="right" vertical="center"/>
    </xf>
    <xf numFmtId="181" fontId="1" fillId="4" borderId="50" xfId="3" applyNumberFormat="1" applyFill="1" applyBorder="1" applyAlignment="1" applyProtection="1">
      <alignment horizontal="right" vertical="center"/>
    </xf>
    <xf numFmtId="181" fontId="1" fillId="4" borderId="51" xfId="3" applyNumberFormat="1" applyFill="1" applyBorder="1" applyAlignment="1" applyProtection="1">
      <alignment horizontal="right" vertical="center"/>
    </xf>
    <xf numFmtId="185" fontId="1" fillId="4" borderId="43" xfId="3" applyNumberFormat="1" applyFill="1" applyBorder="1" applyAlignment="1" applyProtection="1">
      <alignment horizontal="center" vertical="center"/>
    </xf>
    <xf numFmtId="185" fontId="1" fillId="4" borderId="25" xfId="3" applyNumberFormat="1" applyFill="1" applyBorder="1" applyAlignment="1" applyProtection="1">
      <alignment horizontal="center" vertical="center"/>
    </xf>
    <xf numFmtId="185" fontId="1" fillId="4" borderId="45" xfId="3" applyNumberFormat="1" applyFill="1" applyBorder="1" applyAlignment="1" applyProtection="1">
      <alignment horizontal="center" vertical="center"/>
    </xf>
    <xf numFmtId="176" fontId="1" fillId="4" borderId="43" xfId="3" applyFill="1" applyBorder="1" applyAlignment="1" applyProtection="1">
      <alignment horizontal="center" vertical="center"/>
    </xf>
    <xf numFmtId="176" fontId="1" fillId="4" borderId="25" xfId="3" applyFill="1" applyBorder="1" applyAlignment="1" applyProtection="1">
      <alignment horizontal="center" vertical="center"/>
    </xf>
    <xf numFmtId="176" fontId="1" fillId="4" borderId="45" xfId="3" applyFill="1" applyBorder="1" applyAlignment="1" applyProtection="1">
      <alignment horizontal="center" vertical="center"/>
    </xf>
    <xf numFmtId="185" fontId="0" fillId="0" borderId="43" xfId="4" applyNumberFormat="1" applyFont="1" applyFill="1" applyBorder="1" applyAlignment="1" applyProtection="1">
      <alignment horizontal="center" vertical="center" shrinkToFit="1"/>
    </xf>
    <xf numFmtId="185" fontId="0" fillId="0" borderId="25" xfId="4" applyNumberFormat="1" applyFont="1" applyFill="1" applyBorder="1" applyAlignment="1" applyProtection="1">
      <alignment horizontal="center" vertical="center" shrinkToFit="1"/>
    </xf>
    <xf numFmtId="185" fontId="0" fillId="0" borderId="45" xfId="4" applyNumberFormat="1" applyFont="1" applyFill="1" applyBorder="1" applyAlignment="1" applyProtection="1">
      <alignment horizontal="center" vertical="center" shrinkToFit="1"/>
    </xf>
    <xf numFmtId="0" fontId="1" fillId="0" borderId="43" xfId="3" applyNumberFormat="1" applyBorder="1" applyAlignment="1" applyProtection="1">
      <alignment horizontal="center" vertical="center"/>
    </xf>
    <xf numFmtId="0" fontId="1" fillId="0" borderId="25" xfId="3" applyNumberFormat="1" applyBorder="1" applyAlignment="1" applyProtection="1">
      <alignment horizontal="center" vertical="center"/>
    </xf>
    <xf numFmtId="0" fontId="1" fillId="0" borderId="45" xfId="3" applyNumberFormat="1" applyBorder="1" applyAlignment="1" applyProtection="1">
      <alignment horizontal="center" vertical="center"/>
    </xf>
    <xf numFmtId="176" fontId="1" fillId="0" borderId="43" xfId="3" applyFill="1" applyBorder="1" applyAlignment="1" applyProtection="1">
      <alignment horizontal="center" vertical="center" shrinkToFit="1"/>
    </xf>
    <xf numFmtId="176" fontId="1" fillId="0" borderId="25" xfId="3" applyFill="1" applyBorder="1" applyAlignment="1" applyProtection="1">
      <alignment horizontal="center" vertical="center" shrinkToFit="1"/>
    </xf>
    <xf numFmtId="176" fontId="1" fillId="0" borderId="45" xfId="3" applyFill="1" applyBorder="1" applyAlignment="1" applyProtection="1">
      <alignment horizontal="center" vertical="center" shrinkToFit="1"/>
    </xf>
    <xf numFmtId="38" fontId="1" fillId="5" borderId="43" xfId="4" applyFont="1" applyFill="1" applyBorder="1" applyAlignment="1" applyProtection="1">
      <alignment horizontal="center" vertical="center" shrinkToFit="1"/>
      <protection locked="0"/>
    </xf>
    <xf numFmtId="38" fontId="1" fillId="5" borderId="25" xfId="4" applyFont="1" applyFill="1" applyBorder="1" applyAlignment="1" applyProtection="1">
      <alignment horizontal="center" vertical="center" shrinkToFit="1"/>
      <protection locked="0"/>
    </xf>
    <xf numFmtId="38" fontId="1" fillId="5" borderId="45" xfId="4" applyFont="1" applyFill="1" applyBorder="1" applyAlignment="1" applyProtection="1">
      <alignment horizontal="center" vertical="center" shrinkToFit="1"/>
      <protection locked="0"/>
    </xf>
    <xf numFmtId="176" fontId="1" fillId="5" borderId="43" xfId="3" applyNumberFormat="1" applyFill="1" applyBorder="1" applyAlignment="1" applyProtection="1">
      <alignment vertical="center" shrinkToFit="1"/>
      <protection locked="0"/>
    </xf>
    <xf numFmtId="176" fontId="1" fillId="5" borderId="25" xfId="3" applyNumberFormat="1" applyFill="1" applyBorder="1" applyAlignment="1" applyProtection="1">
      <alignment vertical="center" shrinkToFit="1"/>
      <protection locked="0"/>
    </xf>
    <xf numFmtId="176" fontId="1" fillId="5" borderId="45" xfId="3" applyNumberFormat="1" applyFill="1" applyBorder="1" applyAlignment="1" applyProtection="1">
      <alignment vertical="center" shrinkToFit="1"/>
      <protection locked="0"/>
    </xf>
    <xf numFmtId="57" fontId="0" fillId="5" borderId="43" xfId="3" applyNumberFormat="1" applyFont="1" applyFill="1" applyBorder="1" applyAlignment="1" applyProtection="1">
      <alignment horizontal="center" vertical="center" shrinkToFit="1"/>
      <protection locked="0"/>
    </xf>
    <xf numFmtId="57" fontId="0" fillId="5" borderId="25" xfId="3" applyNumberFormat="1" applyFont="1" applyFill="1" applyBorder="1" applyAlignment="1" applyProtection="1">
      <alignment horizontal="center" vertical="center" shrinkToFit="1"/>
      <protection locked="0"/>
    </xf>
    <xf numFmtId="57" fontId="0" fillId="5" borderId="45" xfId="3" applyNumberFormat="1" applyFont="1" applyFill="1" applyBorder="1" applyAlignment="1" applyProtection="1">
      <alignment horizontal="center" vertical="center" shrinkToFit="1"/>
      <protection locked="0"/>
    </xf>
    <xf numFmtId="0" fontId="1" fillId="4" borderId="43" xfId="3" applyNumberFormat="1" applyFill="1" applyBorder="1" applyAlignment="1" applyProtection="1">
      <alignment horizontal="center" vertical="center" shrinkToFit="1"/>
    </xf>
    <xf numFmtId="0" fontId="1" fillId="4" borderId="25" xfId="3" applyNumberFormat="1" applyFill="1" applyBorder="1" applyAlignment="1" applyProtection="1">
      <alignment horizontal="center" vertical="center" shrinkToFit="1"/>
    </xf>
    <xf numFmtId="0" fontId="1" fillId="4" borderId="45" xfId="3" applyNumberFormat="1" applyFill="1" applyBorder="1" applyAlignment="1" applyProtection="1">
      <alignment horizontal="center" vertical="center" shrinkToFit="1"/>
    </xf>
    <xf numFmtId="176" fontId="1" fillId="5" borderId="43" xfId="3" applyFill="1" applyBorder="1" applyAlignment="1" applyProtection="1">
      <alignment horizontal="center" vertical="center" shrinkToFit="1"/>
    </xf>
    <xf numFmtId="176" fontId="1" fillId="5" borderId="25" xfId="3" applyFill="1" applyBorder="1" applyAlignment="1" applyProtection="1">
      <alignment horizontal="center" vertical="center" shrinkToFit="1"/>
    </xf>
    <xf numFmtId="176" fontId="1" fillId="5" borderId="45" xfId="3" applyFill="1" applyBorder="1" applyAlignment="1" applyProtection="1">
      <alignment horizontal="center" vertical="center" shrinkToFit="1"/>
    </xf>
    <xf numFmtId="176" fontId="1" fillId="0" borderId="16" xfId="3" applyFill="1" applyBorder="1" applyAlignment="1" applyProtection="1">
      <alignment horizontal="center" vertical="center"/>
    </xf>
    <xf numFmtId="38" fontId="0" fillId="5" borderId="43" xfId="4" applyFont="1" applyFill="1" applyBorder="1" applyAlignment="1" applyProtection="1">
      <alignment horizontal="center" vertical="center" shrinkToFit="1"/>
      <protection locked="0"/>
    </xf>
    <xf numFmtId="38" fontId="0" fillId="5" borderId="25" xfId="4" applyFont="1" applyFill="1" applyBorder="1" applyAlignment="1" applyProtection="1">
      <alignment horizontal="center" vertical="center" shrinkToFit="1"/>
      <protection locked="0"/>
    </xf>
    <xf numFmtId="38" fontId="0" fillId="5" borderId="45" xfId="4" applyFont="1" applyFill="1" applyBorder="1" applyAlignment="1" applyProtection="1">
      <alignment horizontal="center" vertical="center" shrinkToFit="1"/>
      <protection locked="0"/>
    </xf>
    <xf numFmtId="176" fontId="1" fillId="5" borderId="43" xfId="3" applyFill="1" applyBorder="1" applyAlignment="1" applyProtection="1">
      <alignment vertical="center" shrinkToFit="1"/>
      <protection locked="0"/>
    </xf>
    <xf numFmtId="176" fontId="1" fillId="5" borderId="25" xfId="3" applyFill="1" applyBorder="1" applyAlignment="1" applyProtection="1">
      <alignment vertical="center" shrinkToFit="1"/>
      <protection locked="0"/>
    </xf>
    <xf numFmtId="176" fontId="1" fillId="5" borderId="45" xfId="3" applyFill="1" applyBorder="1" applyAlignment="1" applyProtection="1">
      <alignment vertical="center" shrinkToFit="1"/>
      <protection locked="0"/>
    </xf>
    <xf numFmtId="185" fontId="1" fillId="4" borderId="33" xfId="3" applyNumberFormat="1" applyFill="1" applyBorder="1" applyAlignment="1" applyProtection="1">
      <alignment horizontal="center" vertical="center"/>
    </xf>
    <xf numFmtId="176" fontId="1" fillId="4" borderId="33" xfId="3" applyFill="1" applyBorder="1" applyAlignment="1" applyProtection="1">
      <alignment horizontal="center" vertical="center"/>
    </xf>
    <xf numFmtId="185" fontId="1" fillId="0" borderId="25" xfId="4" applyNumberFormat="1" applyFont="1" applyFill="1" applyBorder="1" applyAlignment="1" applyProtection="1">
      <alignment horizontal="center" vertical="center" shrinkToFit="1"/>
    </xf>
    <xf numFmtId="185" fontId="1" fillId="0" borderId="45" xfId="4" applyNumberFormat="1" applyFont="1" applyFill="1" applyBorder="1" applyAlignment="1" applyProtection="1">
      <alignment horizontal="center" vertical="center" shrinkToFit="1"/>
    </xf>
    <xf numFmtId="176" fontId="1" fillId="0" borderId="33" xfId="3" applyFill="1" applyBorder="1" applyAlignment="1" applyProtection="1">
      <alignment horizontal="center" vertical="center" shrinkToFit="1"/>
    </xf>
    <xf numFmtId="0" fontId="1" fillId="0" borderId="33" xfId="3" applyNumberFormat="1" applyBorder="1" applyAlignment="1" applyProtection="1">
      <alignment horizontal="center" vertical="center"/>
    </xf>
    <xf numFmtId="176" fontId="1" fillId="5" borderId="33" xfId="3" applyNumberFormat="1" applyFill="1" applyBorder="1" applyAlignment="1" applyProtection="1">
      <alignment vertical="center" shrinkToFit="1"/>
      <protection locked="0"/>
    </xf>
    <xf numFmtId="176" fontId="0" fillId="5" borderId="25" xfId="3" applyFont="1" applyFill="1" applyBorder="1" applyAlignment="1" applyProtection="1">
      <alignment horizontal="center" vertical="center" shrinkToFit="1"/>
      <protection locked="0"/>
    </xf>
    <xf numFmtId="176" fontId="0" fillId="5" borderId="45" xfId="3" applyFont="1" applyFill="1" applyBorder="1" applyAlignment="1" applyProtection="1">
      <alignment horizontal="center" vertical="center" shrinkToFit="1"/>
      <protection locked="0"/>
    </xf>
    <xf numFmtId="176" fontId="1" fillId="5" borderId="33" xfId="3" applyFill="1" applyBorder="1" applyAlignment="1" applyProtection="1">
      <alignment horizontal="center" vertical="center" shrinkToFit="1"/>
    </xf>
    <xf numFmtId="176" fontId="0" fillId="5" borderId="33" xfId="3" applyFont="1" applyFill="1" applyBorder="1" applyAlignment="1" applyProtection="1">
      <alignment vertical="center" shrinkToFit="1"/>
      <protection locked="0"/>
    </xf>
    <xf numFmtId="176" fontId="1" fillId="5" borderId="33" xfId="3" applyFill="1" applyBorder="1" applyAlignment="1" applyProtection="1">
      <alignment vertical="center" shrinkToFit="1"/>
      <protection locked="0"/>
    </xf>
    <xf numFmtId="176" fontId="1" fillId="0" borderId="0" xfId="3" applyFill="1" applyBorder="1" applyAlignment="1" applyProtection="1">
      <alignment horizontal="center" vertical="center"/>
    </xf>
    <xf numFmtId="176" fontId="0" fillId="5" borderId="43" xfId="3" applyFont="1" applyFill="1" applyBorder="1" applyAlignment="1" applyProtection="1">
      <alignment vertical="center" shrinkToFit="1"/>
      <protection locked="0"/>
    </xf>
    <xf numFmtId="176" fontId="1" fillId="0" borderId="43" xfId="3" applyBorder="1" applyAlignment="1" applyProtection="1">
      <alignment horizontal="center" vertical="center" shrinkToFit="1"/>
    </xf>
    <xf numFmtId="176" fontId="1" fillId="0" borderId="25" xfId="3" applyBorder="1" applyAlignment="1" applyProtection="1">
      <alignment horizontal="center" vertical="center" shrinkToFit="1"/>
    </xf>
    <xf numFmtId="176" fontId="1" fillId="0" borderId="45" xfId="3" applyBorder="1" applyAlignment="1" applyProtection="1">
      <alignment horizontal="center" vertical="center" shrinkToFit="1"/>
    </xf>
    <xf numFmtId="176" fontId="1" fillId="4" borderId="19" xfId="3" applyFill="1" applyBorder="1" applyAlignment="1" applyProtection="1">
      <alignment horizontal="center" vertical="center"/>
    </xf>
    <xf numFmtId="176" fontId="1" fillId="4" borderId="1" xfId="3" applyFill="1" applyBorder="1" applyAlignment="1" applyProtection="1">
      <alignment horizontal="center" vertical="center"/>
    </xf>
    <xf numFmtId="176" fontId="1" fillId="4" borderId="21" xfId="3" applyFill="1" applyBorder="1" applyAlignment="1" applyProtection="1">
      <alignment horizontal="center" vertical="center"/>
    </xf>
    <xf numFmtId="176" fontId="31" fillId="4" borderId="19" xfId="3" applyFont="1" applyFill="1" applyBorder="1" applyAlignment="1" applyProtection="1">
      <alignment horizontal="center" vertical="center" wrapText="1"/>
    </xf>
    <xf numFmtId="176" fontId="31" fillId="4" borderId="1" xfId="3" applyFont="1" applyFill="1" applyBorder="1" applyAlignment="1" applyProtection="1">
      <alignment horizontal="center" vertical="center" wrapText="1"/>
    </xf>
    <xf numFmtId="176" fontId="32" fillId="4" borderId="1" xfId="3" applyFont="1" applyFill="1" applyBorder="1" applyAlignment="1" applyProtection="1">
      <alignment horizontal="center" vertical="center" wrapText="1"/>
    </xf>
    <xf numFmtId="176" fontId="32" fillId="4" borderId="21" xfId="3" applyFont="1" applyFill="1" applyBorder="1" applyAlignment="1" applyProtection="1">
      <alignment horizontal="center" vertical="center" wrapText="1"/>
    </xf>
    <xf numFmtId="176" fontId="1" fillId="0" borderId="43" xfId="3" applyBorder="1" applyAlignment="1" applyProtection="1">
      <alignment horizontal="center" vertical="center"/>
    </xf>
    <xf numFmtId="176" fontId="1" fillId="0" borderId="25" xfId="3" applyBorder="1" applyAlignment="1" applyProtection="1">
      <alignment horizontal="center" vertical="center"/>
    </xf>
    <xf numFmtId="176" fontId="1" fillId="0" borderId="45" xfId="3" applyBorder="1" applyAlignment="1" applyProtection="1">
      <alignment horizontal="center" vertical="center"/>
    </xf>
    <xf numFmtId="176" fontId="1" fillId="4" borderId="26" xfId="3" applyFill="1" applyBorder="1" applyAlignment="1" applyProtection="1">
      <alignment horizontal="center" vertical="center" wrapText="1"/>
    </xf>
    <xf numFmtId="176" fontId="1" fillId="4" borderId="27" xfId="3" applyFill="1" applyBorder="1" applyAlignment="1" applyProtection="1">
      <alignment horizontal="center" vertical="center" wrapText="1"/>
    </xf>
    <xf numFmtId="176" fontId="1" fillId="4" borderId="29" xfId="3" applyFill="1" applyBorder="1" applyAlignment="1" applyProtection="1">
      <alignment horizontal="center" vertical="center" wrapText="1"/>
    </xf>
    <xf numFmtId="176" fontId="1" fillId="4" borderId="16" xfId="3" applyFill="1" applyBorder="1" applyAlignment="1" applyProtection="1">
      <alignment horizontal="center" vertical="center" wrapText="1"/>
    </xf>
    <xf numFmtId="176" fontId="1" fillId="4" borderId="0" xfId="3" applyFill="1" applyBorder="1" applyAlignment="1" applyProtection="1">
      <alignment horizontal="center" vertical="center" wrapText="1"/>
    </xf>
    <xf numFmtId="176" fontId="1" fillId="4" borderId="18" xfId="3" applyFill="1" applyBorder="1" applyAlignment="1" applyProtection="1">
      <alignment horizontal="center" vertical="center" wrapText="1"/>
    </xf>
    <xf numFmtId="0" fontId="0" fillId="0" borderId="46" xfId="3" applyNumberFormat="1" applyFont="1" applyFill="1" applyBorder="1" applyAlignment="1" applyProtection="1">
      <alignment horizontal="center" vertical="center" wrapText="1"/>
    </xf>
    <xf numFmtId="0" fontId="0" fillId="0" borderId="47" xfId="3" applyNumberFormat="1" applyFont="1" applyFill="1" applyBorder="1" applyAlignment="1" applyProtection="1">
      <alignment horizontal="center" vertical="center" wrapText="1"/>
    </xf>
    <xf numFmtId="0" fontId="0" fillId="0" borderId="48" xfId="3" applyNumberFormat="1" applyFont="1" applyFill="1" applyBorder="1" applyAlignment="1" applyProtection="1">
      <alignment horizontal="center" vertical="center" wrapText="1"/>
    </xf>
    <xf numFmtId="179" fontId="1" fillId="0" borderId="43" xfId="3" applyNumberFormat="1" applyBorder="1" applyAlignment="1" applyProtection="1">
      <alignment horizontal="center" vertical="center"/>
    </xf>
    <xf numFmtId="179" fontId="1" fillId="0" borderId="25" xfId="3" applyNumberFormat="1" applyBorder="1" applyAlignment="1" applyProtection="1">
      <alignment horizontal="center" vertical="center"/>
    </xf>
    <xf numFmtId="179" fontId="1" fillId="0" borderId="45" xfId="3" applyNumberFormat="1" applyBorder="1" applyAlignment="1" applyProtection="1">
      <alignment horizontal="center" vertical="center"/>
    </xf>
    <xf numFmtId="178" fontId="1" fillId="5" borderId="26" xfId="3" applyNumberFormat="1" applyFill="1" applyBorder="1" applyAlignment="1" applyProtection="1">
      <alignment horizontal="center" vertical="center"/>
      <protection locked="0"/>
    </xf>
    <xf numFmtId="178" fontId="1" fillId="5" borderId="27" xfId="3" applyNumberFormat="1" applyFill="1" applyBorder="1" applyAlignment="1" applyProtection="1">
      <alignment horizontal="center" vertical="center"/>
      <protection locked="0"/>
    </xf>
    <xf numFmtId="178" fontId="1" fillId="5" borderId="29" xfId="3" applyNumberFormat="1" applyFill="1" applyBorder="1" applyAlignment="1" applyProtection="1">
      <alignment horizontal="center" vertical="center"/>
      <protection locked="0"/>
    </xf>
    <xf numFmtId="178" fontId="1" fillId="5" borderId="19" xfId="3" applyNumberFormat="1" applyFill="1" applyBorder="1" applyAlignment="1" applyProtection="1">
      <alignment horizontal="center" vertical="center"/>
      <protection locked="0"/>
    </xf>
    <xf numFmtId="178" fontId="1" fillId="5" borderId="1" xfId="3" applyNumberFormat="1" applyFill="1" applyBorder="1" applyAlignment="1" applyProtection="1">
      <alignment horizontal="center" vertical="center"/>
      <protection locked="0"/>
    </xf>
    <xf numFmtId="178" fontId="1" fillId="5" borderId="21" xfId="3" applyNumberFormat="1" applyFill="1" applyBorder="1" applyAlignment="1" applyProtection="1">
      <alignment horizontal="center" vertical="center"/>
      <protection locked="0"/>
    </xf>
    <xf numFmtId="176" fontId="1" fillId="0" borderId="33" xfId="3" applyBorder="1" applyAlignment="1" applyProtection="1">
      <alignment horizontal="center" vertical="center"/>
    </xf>
    <xf numFmtId="176" fontId="1" fillId="0" borderId="33" xfId="3" applyFont="1" applyBorder="1" applyAlignment="1" applyProtection="1">
      <alignment horizontal="center" vertical="center"/>
    </xf>
    <xf numFmtId="176" fontId="1" fillId="0" borderId="26" xfId="3" applyBorder="1" applyAlignment="1" applyProtection="1">
      <alignment horizontal="center" vertical="center"/>
    </xf>
    <xf numFmtId="176" fontId="1" fillId="0" borderId="27" xfId="3" applyBorder="1" applyAlignment="1" applyProtection="1">
      <alignment horizontal="center" vertical="center"/>
    </xf>
    <xf numFmtId="176" fontId="1" fillId="0" borderId="29" xfId="3" applyBorder="1" applyAlignment="1" applyProtection="1">
      <alignment horizontal="center" vertical="center"/>
    </xf>
    <xf numFmtId="176" fontId="1" fillId="0" borderId="16" xfId="3" applyBorder="1" applyAlignment="1" applyProtection="1">
      <alignment horizontal="center" vertical="center"/>
    </xf>
    <xf numFmtId="176" fontId="1" fillId="0" borderId="0" xfId="3" applyBorder="1" applyAlignment="1" applyProtection="1">
      <alignment horizontal="center" vertical="center"/>
    </xf>
    <xf numFmtId="176" fontId="1" fillId="0" borderId="18" xfId="3" applyBorder="1" applyAlignment="1" applyProtection="1">
      <alignment horizontal="center" vertical="center"/>
    </xf>
    <xf numFmtId="176" fontId="1" fillId="0" borderId="19" xfId="3" applyBorder="1" applyAlignment="1" applyProtection="1">
      <alignment horizontal="center" vertical="center"/>
    </xf>
    <xf numFmtId="176" fontId="1" fillId="0" borderId="1" xfId="3" applyBorder="1" applyAlignment="1" applyProtection="1">
      <alignment horizontal="center" vertical="center"/>
    </xf>
    <xf numFmtId="176" fontId="1" fillId="0" borderId="21" xfId="3" applyBorder="1" applyAlignment="1" applyProtection="1">
      <alignment horizontal="center" vertical="center"/>
    </xf>
    <xf numFmtId="176" fontId="1" fillId="0" borderId="26" xfId="3" applyBorder="1" applyAlignment="1" applyProtection="1">
      <alignment horizontal="center" vertical="center" wrapText="1"/>
    </xf>
    <xf numFmtId="0" fontId="1" fillId="4" borderId="0" xfId="3" applyNumberFormat="1" applyFill="1" applyAlignment="1" applyProtection="1">
      <alignment vertical="center"/>
    </xf>
    <xf numFmtId="176" fontId="26" fillId="4" borderId="27" xfId="3" applyFont="1" applyFill="1" applyBorder="1" applyAlignment="1" applyProtection="1">
      <alignment horizontal="distributed" vertical="center"/>
    </xf>
    <xf numFmtId="176" fontId="26" fillId="4" borderId="0" xfId="3" applyFont="1" applyFill="1" applyBorder="1" applyAlignment="1" applyProtection="1">
      <alignment horizontal="distributed" vertical="center"/>
    </xf>
    <xf numFmtId="176" fontId="1" fillId="0" borderId="1" xfId="3" applyBorder="1" applyAlignment="1" applyProtection="1">
      <alignment horizontal="distributed" vertical="center"/>
    </xf>
    <xf numFmtId="176" fontId="27" fillId="5" borderId="26" xfId="3" applyFont="1" applyFill="1" applyBorder="1" applyAlignment="1" applyProtection="1">
      <alignment vertical="center" wrapText="1"/>
      <protection locked="0"/>
    </xf>
    <xf numFmtId="176" fontId="27" fillId="5" borderId="27" xfId="3" applyFont="1" applyFill="1" applyBorder="1" applyAlignment="1" applyProtection="1">
      <alignment vertical="center" wrapText="1"/>
      <protection locked="0"/>
    </xf>
    <xf numFmtId="176" fontId="27" fillId="5" borderId="29" xfId="3" applyFont="1" applyFill="1" applyBorder="1" applyAlignment="1" applyProtection="1">
      <alignment vertical="center" wrapText="1"/>
      <protection locked="0"/>
    </xf>
    <xf numFmtId="176" fontId="27" fillId="5" borderId="16" xfId="3" applyFont="1" applyFill="1" applyBorder="1" applyAlignment="1" applyProtection="1">
      <alignment vertical="center" wrapText="1"/>
      <protection locked="0"/>
    </xf>
    <xf numFmtId="176" fontId="27" fillId="5" borderId="0" xfId="3" applyFont="1" applyFill="1" applyAlignment="1" applyProtection="1">
      <alignment vertical="center" wrapText="1"/>
      <protection locked="0"/>
    </xf>
    <xf numFmtId="176" fontId="27" fillId="5" borderId="18" xfId="3" applyFont="1" applyFill="1" applyBorder="1" applyAlignment="1" applyProtection="1">
      <alignment vertical="center" wrapText="1"/>
      <protection locked="0"/>
    </xf>
    <xf numFmtId="176" fontId="27" fillId="5" borderId="19" xfId="3" applyFont="1" applyFill="1" applyBorder="1" applyAlignment="1" applyProtection="1">
      <alignment vertical="center" wrapText="1"/>
      <protection locked="0"/>
    </xf>
    <xf numFmtId="176" fontId="27" fillId="5" borderId="1" xfId="3" applyFont="1" applyFill="1" applyBorder="1" applyAlignment="1" applyProtection="1">
      <alignment vertical="center" wrapText="1"/>
      <protection locked="0"/>
    </xf>
    <xf numFmtId="176" fontId="27" fillId="5" borderId="21" xfId="3" applyFont="1" applyFill="1" applyBorder="1" applyAlignment="1" applyProtection="1">
      <alignment vertical="center" wrapText="1"/>
      <protection locked="0"/>
    </xf>
    <xf numFmtId="176" fontId="1" fillId="4" borderId="26" xfId="3" applyFill="1" applyBorder="1" applyAlignment="1" applyProtection="1">
      <alignment horizontal="center" vertical="center"/>
    </xf>
    <xf numFmtId="176" fontId="1" fillId="4" borderId="27" xfId="3" applyFill="1" applyBorder="1" applyAlignment="1" applyProtection="1">
      <alignment horizontal="center" vertical="center"/>
    </xf>
    <xf numFmtId="176" fontId="1" fillId="4" borderId="29" xfId="3" applyFill="1" applyBorder="1" applyAlignment="1" applyProtection="1">
      <alignment horizontal="center" vertical="center"/>
    </xf>
    <xf numFmtId="176" fontId="0" fillId="0" borderId="26" xfId="3" applyFont="1" applyFill="1" applyBorder="1" applyAlignment="1" applyProtection="1">
      <alignment horizontal="center" vertical="center" shrinkToFit="1"/>
      <protection locked="0"/>
    </xf>
    <xf numFmtId="176" fontId="0" fillId="0" borderId="27" xfId="3" applyFont="1" applyFill="1" applyBorder="1" applyAlignment="1" applyProtection="1">
      <alignment horizontal="center" vertical="center" shrinkToFit="1"/>
      <protection locked="0"/>
    </xf>
    <xf numFmtId="176" fontId="0" fillId="0" borderId="29" xfId="3" applyFont="1" applyFill="1" applyBorder="1" applyAlignment="1" applyProtection="1">
      <alignment horizontal="center" vertical="center" shrinkToFit="1"/>
      <protection locked="0"/>
    </xf>
    <xf numFmtId="176" fontId="0" fillId="0" borderId="19" xfId="3" applyFont="1" applyFill="1" applyBorder="1" applyAlignment="1" applyProtection="1">
      <alignment horizontal="center" vertical="center" shrinkToFit="1"/>
      <protection locked="0"/>
    </xf>
    <xf numFmtId="176" fontId="0" fillId="0" borderId="1" xfId="3" applyFont="1" applyFill="1" applyBorder="1" applyAlignment="1" applyProtection="1">
      <alignment horizontal="center" vertical="center" shrinkToFit="1"/>
      <protection locked="0"/>
    </xf>
    <xf numFmtId="176" fontId="0" fillId="0" borderId="21" xfId="3" applyFont="1" applyFill="1" applyBorder="1" applyAlignment="1" applyProtection="1">
      <alignment horizontal="center" vertical="center" shrinkToFit="1"/>
      <protection locked="0"/>
    </xf>
    <xf numFmtId="176" fontId="0" fillId="5" borderId="27" xfId="3" applyFont="1" applyFill="1" applyBorder="1" applyAlignment="1" applyProtection="1">
      <alignment horizontal="center" vertical="center"/>
      <protection locked="0"/>
    </xf>
    <xf numFmtId="176" fontId="0" fillId="5" borderId="29" xfId="3" applyFont="1" applyFill="1" applyBorder="1" applyAlignment="1" applyProtection="1">
      <alignment horizontal="center" vertical="center"/>
      <protection locked="0"/>
    </xf>
    <xf numFmtId="176" fontId="0" fillId="5" borderId="1" xfId="3" applyFont="1" applyFill="1" applyBorder="1" applyAlignment="1" applyProtection="1">
      <alignment horizontal="center" vertical="center"/>
      <protection locked="0"/>
    </xf>
    <xf numFmtId="176" fontId="0" fillId="5" borderId="21" xfId="3" applyFont="1" applyFill="1" applyBorder="1" applyAlignment="1" applyProtection="1">
      <alignment horizontal="center" vertical="center"/>
      <protection locked="0"/>
    </xf>
    <xf numFmtId="178" fontId="1" fillId="5" borderId="33" xfId="3" applyNumberFormat="1" applyFill="1" applyBorder="1" applyAlignment="1" applyProtection="1">
      <alignment horizontal="center" vertical="center"/>
      <protection locked="0"/>
    </xf>
    <xf numFmtId="176" fontId="0" fillId="4" borderId="26" xfId="3" applyFont="1" applyFill="1" applyBorder="1" applyAlignment="1">
      <alignment vertical="center" wrapText="1"/>
    </xf>
    <xf numFmtId="176" fontId="0" fillId="4" borderId="27" xfId="3" applyFont="1" applyFill="1" applyBorder="1">
      <alignment vertical="center"/>
    </xf>
    <xf numFmtId="176" fontId="0" fillId="4" borderId="29" xfId="3" applyFont="1" applyFill="1" applyBorder="1">
      <alignment vertical="center"/>
    </xf>
    <xf numFmtId="176" fontId="0" fillId="4" borderId="19" xfId="3" applyFont="1" applyFill="1" applyBorder="1">
      <alignment vertical="center"/>
    </xf>
    <xf numFmtId="176" fontId="0" fillId="4" borderId="1" xfId="3" applyFont="1" applyFill="1" applyBorder="1">
      <alignment vertical="center"/>
    </xf>
    <xf numFmtId="176" fontId="0" fillId="4" borderId="21" xfId="3" applyFont="1" applyFill="1" applyBorder="1">
      <alignment vertical="center"/>
    </xf>
    <xf numFmtId="176" fontId="0" fillId="4" borderId="26" xfId="3" applyFont="1" applyFill="1" applyBorder="1">
      <alignment vertical="center"/>
    </xf>
    <xf numFmtId="176" fontId="0" fillId="4" borderId="26" xfId="3" applyFont="1" applyFill="1" applyBorder="1" applyAlignment="1" applyProtection="1">
      <alignment vertical="center"/>
    </xf>
    <xf numFmtId="176" fontId="0" fillId="4" borderId="27" xfId="3" applyFont="1" applyFill="1" applyBorder="1" applyAlignment="1" applyProtection="1">
      <alignment vertical="center"/>
    </xf>
    <xf numFmtId="176" fontId="0" fillId="4" borderId="29" xfId="3" applyFont="1" applyFill="1" applyBorder="1" applyAlignment="1" applyProtection="1">
      <alignment vertical="center"/>
    </xf>
    <xf numFmtId="176" fontId="0" fillId="4" borderId="19" xfId="3" applyFont="1" applyFill="1" applyBorder="1" applyAlignment="1" applyProtection="1">
      <alignment vertical="center"/>
    </xf>
    <xf numFmtId="176" fontId="0" fillId="4" borderId="1" xfId="3" applyFont="1" applyFill="1" applyBorder="1" applyAlignment="1" applyProtection="1">
      <alignment vertical="center"/>
    </xf>
    <xf numFmtId="176" fontId="0" fillId="4" borderId="21" xfId="3" applyFont="1" applyFill="1" applyBorder="1" applyAlignment="1" applyProtection="1">
      <alignment vertical="center"/>
    </xf>
    <xf numFmtId="176" fontId="30" fillId="4" borderId="26" xfId="3" applyFont="1" applyFill="1" applyBorder="1" applyAlignment="1" applyProtection="1">
      <alignment horizontal="center" vertical="center"/>
    </xf>
    <xf numFmtId="176" fontId="30" fillId="4" borderId="27" xfId="3" applyFont="1" applyFill="1" applyBorder="1" applyAlignment="1" applyProtection="1">
      <alignment horizontal="center" vertical="center"/>
    </xf>
    <xf numFmtId="176" fontId="30" fillId="4" borderId="29" xfId="3" applyFont="1" applyFill="1" applyBorder="1" applyAlignment="1" applyProtection="1">
      <alignment horizontal="center" vertical="center"/>
    </xf>
    <xf numFmtId="176" fontId="30" fillId="4" borderId="16" xfId="3" applyFont="1" applyFill="1" applyBorder="1" applyAlignment="1" applyProtection="1">
      <alignment horizontal="center" vertical="center"/>
    </xf>
    <xf numFmtId="176" fontId="30" fillId="4" borderId="0" xfId="3" applyFont="1" applyFill="1" applyBorder="1" applyAlignment="1" applyProtection="1">
      <alignment horizontal="center" vertical="center"/>
    </xf>
    <xf numFmtId="176" fontId="30" fillId="4" borderId="18" xfId="3" applyFont="1" applyFill="1" applyBorder="1" applyAlignment="1" applyProtection="1">
      <alignment horizontal="center" vertical="center"/>
    </xf>
    <xf numFmtId="176" fontId="30" fillId="4" borderId="19" xfId="3" applyFont="1" applyFill="1" applyBorder="1" applyAlignment="1" applyProtection="1">
      <alignment horizontal="center" vertical="center"/>
    </xf>
    <xf numFmtId="176" fontId="30" fillId="4" borderId="1" xfId="3" applyFont="1" applyFill="1" applyBorder="1" applyAlignment="1" applyProtection="1">
      <alignment horizontal="center" vertical="center"/>
    </xf>
    <xf numFmtId="176" fontId="30" fillId="4" borderId="21" xfId="3" applyFont="1" applyFill="1" applyBorder="1" applyAlignment="1" applyProtection="1">
      <alignment horizontal="center" vertical="center"/>
    </xf>
    <xf numFmtId="176" fontId="24" fillId="4" borderId="0" xfId="3" applyFont="1" applyFill="1" applyAlignment="1" applyProtection="1">
      <alignment horizontal="center" vertical="center"/>
    </xf>
    <xf numFmtId="176" fontId="1" fillId="4" borderId="0" xfId="3" applyFill="1" applyAlignment="1" applyProtection="1">
      <alignment horizontal="center" vertical="center"/>
    </xf>
    <xf numFmtId="176" fontId="26" fillId="4" borderId="0" xfId="3" applyFont="1" applyFill="1" applyBorder="1" applyAlignment="1" applyProtection="1">
      <alignment horizontal="center"/>
    </xf>
    <xf numFmtId="176" fontId="25" fillId="4" borderId="0" xfId="3" applyFont="1" applyFill="1" applyBorder="1" applyAlignment="1" applyProtection="1">
      <alignment horizontal="center" vertical="center"/>
    </xf>
    <xf numFmtId="176" fontId="28" fillId="4" borderId="0" xfId="3" applyFont="1" applyFill="1" applyBorder="1" applyAlignment="1" applyProtection="1"/>
    <xf numFmtId="176" fontId="28" fillId="4" borderId="1" xfId="3" applyFont="1" applyFill="1" applyBorder="1" applyAlignment="1" applyProtection="1"/>
    <xf numFmtId="176" fontId="22" fillId="4" borderId="0" xfId="3" applyFont="1" applyFill="1" applyAlignment="1" applyProtection="1">
      <alignment horizontal="right" vertical="center" shrinkToFit="1"/>
    </xf>
    <xf numFmtId="0" fontId="24" fillId="5" borderId="0" xfId="3" applyNumberFormat="1" applyFont="1" applyFill="1" applyAlignment="1" applyProtection="1">
      <alignment horizontal="center" vertical="center"/>
      <protection locked="0"/>
    </xf>
    <xf numFmtId="176" fontId="24" fillId="0" borderId="0" xfId="3" applyFont="1" applyAlignment="1" applyProtection="1">
      <alignment horizontal="center" vertical="center"/>
    </xf>
  </cellXfs>
  <cellStyles count="5">
    <cellStyle name="桁区切り" xfId="1" builtinId="6"/>
    <cellStyle name="桁区切り 2 2 2" xfId="4" xr:uid="{00000000-0005-0000-0000-000001000000}"/>
    <cellStyle name="標準" xfId="0" builtinId="0"/>
    <cellStyle name="標準 2 2 2" xfId="2" xr:uid="{00000000-0005-0000-0000-000003000000}"/>
    <cellStyle name="標準 2 3 2" xfId="3" xr:uid="{00000000-0005-0000-0000-000004000000}"/>
  </cellStyles>
  <dxfs count="4">
    <dxf>
      <font>
        <color rgb="FFFF0000"/>
      </font>
      <fill>
        <patternFill>
          <bgColor rgb="FFFFCCCC"/>
        </patternFill>
      </fill>
    </dxf>
    <dxf>
      <font>
        <color rgb="FF0000CC"/>
      </font>
      <fill>
        <patternFill>
          <bgColor rgb="FFCCECFF"/>
        </patternFill>
      </fill>
    </dxf>
    <dxf>
      <font>
        <color rgb="FF0000CC"/>
      </font>
      <fill>
        <patternFill>
          <bgColor rgb="FFCCECFF"/>
        </patternFill>
      </fill>
    </dxf>
    <dxf>
      <font>
        <color rgb="FFFF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33</xdr:col>
      <xdr:colOff>19050</xdr:colOff>
      <xdr:row>12</xdr:row>
      <xdr:rowOff>133350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62300" y="29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46</xdr:col>
          <xdr:colOff>47625</xdr:colOff>
          <xdr:row>39</xdr:row>
          <xdr:rowOff>0</xdr:rowOff>
        </xdr:from>
        <xdr:to>
          <xdr:col>49</xdr:col>
          <xdr:colOff>66675</xdr:colOff>
          <xdr:row>40</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38</xdr:row>
          <xdr:rowOff>228600</xdr:rowOff>
        </xdr:from>
        <xdr:to>
          <xdr:col>60</xdr:col>
          <xdr:colOff>76200</xdr:colOff>
          <xdr:row>40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68</xdr:col>
      <xdr:colOff>0</xdr:colOff>
      <xdr:row>13</xdr:row>
      <xdr:rowOff>0</xdr:rowOff>
    </xdr:from>
    <xdr:to>
      <xdr:col>69</xdr:col>
      <xdr:colOff>57151</xdr:colOff>
      <xdr:row>19</xdr:row>
      <xdr:rowOff>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0363200" y="2933700"/>
          <a:ext cx="219076" cy="1143000"/>
        </a:xfrm>
        <a:prstGeom prst="rightBrace">
          <a:avLst>
            <a:gd name="adj1" fmla="val 2874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PriItoman\Users\tomilg0232\Desktop\&#12304;&#38928;&#12363;&#12426;&#12539;&#20241;&#26085;&#20445;&#32946;&#12305;&#21033;&#29992;&#23455;&#32318;&#22577;&#21578;&#26360;(H31.ve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M170"/>
  <sheetViews>
    <sheetView tabSelected="1" view="pageBreakPreview" zoomScaleNormal="100" zoomScaleSheetLayoutView="100" workbookViewId="0"/>
  </sheetViews>
  <sheetFormatPr defaultColWidth="9" defaultRowHeight="14.25" x14ac:dyDescent="0.4"/>
  <cols>
    <col min="1" max="68" width="1.25" style="2" customWidth="1"/>
    <col min="69" max="69" width="9" style="2"/>
    <col min="70" max="121" width="2.625" style="2" customWidth="1"/>
    <col min="122" max="16384" width="9" style="2"/>
  </cols>
  <sheetData>
    <row r="1" spans="1:70" ht="18.75" customHeight="1" x14ac:dyDescent="0.4">
      <c r="A1" s="1" t="s">
        <v>0</v>
      </c>
      <c r="U1" s="3"/>
      <c r="V1" s="3"/>
      <c r="W1" s="3"/>
      <c r="X1" s="3"/>
      <c r="Y1" s="3"/>
      <c r="Z1" s="3"/>
      <c r="AA1" s="3"/>
      <c r="AB1" s="3"/>
      <c r="AC1" s="3"/>
      <c r="AD1" s="3"/>
      <c r="AE1" s="3"/>
      <c r="AF1" s="3"/>
      <c r="AG1" s="3"/>
      <c r="AH1" s="3"/>
      <c r="AI1" s="3"/>
      <c r="AJ1" s="3"/>
      <c r="AK1" s="3"/>
      <c r="AL1" s="3"/>
      <c r="AM1" s="3"/>
      <c r="AN1" s="3"/>
      <c r="AO1" s="3"/>
      <c r="AP1" s="3"/>
      <c r="AQ1" s="3"/>
      <c r="AR1" s="3"/>
      <c r="AS1" s="3"/>
      <c r="AT1" s="3"/>
    </row>
    <row r="2" spans="1:70" ht="18.75" customHeight="1" x14ac:dyDescent="0.4">
      <c r="W2" s="4"/>
      <c r="X2" s="4"/>
      <c r="Y2" s="4"/>
      <c r="Z2" s="4"/>
      <c r="AA2" s="4"/>
      <c r="AB2" s="4"/>
      <c r="AC2" s="4"/>
      <c r="AD2" s="4"/>
      <c r="AE2" s="4"/>
      <c r="AF2" s="4"/>
      <c r="AG2" s="4"/>
      <c r="AH2" s="4"/>
      <c r="AI2" s="4"/>
      <c r="AO2" s="4"/>
      <c r="AP2" s="4"/>
      <c r="AQ2" s="4"/>
      <c r="AR2" s="4"/>
      <c r="AS2" s="98" t="s">
        <v>1</v>
      </c>
      <c r="AT2" s="98"/>
      <c r="AU2" s="98"/>
      <c r="AV2" s="98"/>
      <c r="AW2" s="98"/>
      <c r="AX2" s="5" t="s">
        <v>2</v>
      </c>
      <c r="AY2" s="98"/>
      <c r="AZ2" s="98"/>
      <c r="BA2" s="98"/>
      <c r="BB2" s="204"/>
      <c r="BC2" s="204"/>
      <c r="BD2" s="204"/>
      <c r="BE2" s="89" t="s">
        <v>3</v>
      </c>
      <c r="BF2" s="89"/>
      <c r="BG2" s="201"/>
      <c r="BH2" s="201"/>
      <c r="BI2" s="201"/>
      <c r="BJ2" s="89" t="s">
        <v>4</v>
      </c>
      <c r="BK2" s="89"/>
      <c r="BL2" s="201"/>
      <c r="BM2" s="201"/>
      <c r="BN2" s="201"/>
      <c r="BO2" s="98" t="s">
        <v>5</v>
      </c>
      <c r="BP2" s="98"/>
    </row>
    <row r="3" spans="1:70" ht="18.75" customHeight="1" x14ac:dyDescent="0.4">
      <c r="B3" s="6" t="s">
        <v>6</v>
      </c>
    </row>
    <row r="4" spans="1:70" ht="18.75" customHeight="1" x14ac:dyDescent="0.4">
      <c r="A4" s="202" t="s">
        <v>7</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row>
    <row r="5" spans="1:70" s="7" customFormat="1" ht="18.75" customHeight="1" x14ac:dyDescent="0.4">
      <c r="A5" s="203" t="s">
        <v>8</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row>
    <row r="6" spans="1:70" s="7" customFormat="1" ht="18.75" customHeight="1" x14ac:dyDescent="0.4">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row>
    <row r="7" spans="1:70" s="7" customFormat="1" ht="18.75" customHeight="1" x14ac:dyDescent="0.4">
      <c r="A7" s="8"/>
      <c r="B7" s="8"/>
      <c r="C7" s="8"/>
      <c r="D7" s="8"/>
      <c r="E7" s="8"/>
      <c r="F7" s="8"/>
      <c r="G7" s="8"/>
      <c r="K7" s="8"/>
      <c r="L7" s="8"/>
      <c r="M7" s="8"/>
      <c r="N7" s="8" t="s">
        <v>9</v>
      </c>
      <c r="O7" s="8"/>
      <c r="P7" s="199"/>
      <c r="Q7" s="199"/>
      <c r="R7" s="199"/>
      <c r="S7" s="199"/>
      <c r="T7" s="197"/>
      <c r="U7" s="197"/>
      <c r="V7" s="197"/>
      <c r="W7" s="197" t="s">
        <v>3</v>
      </c>
      <c r="X7" s="197"/>
      <c r="Y7" s="197"/>
      <c r="Z7" s="198"/>
      <c r="AA7" s="198"/>
      <c r="AB7" s="198"/>
      <c r="AC7" s="198"/>
      <c r="AD7" s="197" t="s">
        <v>4</v>
      </c>
      <c r="AE7" s="197"/>
      <c r="AF7" s="197" t="s">
        <v>10</v>
      </c>
      <c r="AG7" s="197"/>
      <c r="AH7" s="197"/>
      <c r="AI7" s="197"/>
      <c r="AJ7" s="197"/>
      <c r="AK7" s="197"/>
      <c r="AL7" s="197"/>
      <c r="AM7" s="197"/>
      <c r="AN7" s="197"/>
      <c r="AO7" s="197"/>
      <c r="AP7" s="197" t="s">
        <v>3</v>
      </c>
      <c r="AQ7" s="197"/>
      <c r="AR7" s="197"/>
      <c r="AS7" s="198"/>
      <c r="AT7" s="198"/>
      <c r="AU7" s="198"/>
      <c r="AV7" s="198"/>
      <c r="AW7" s="199" t="s">
        <v>11</v>
      </c>
      <c r="AX7" s="199"/>
      <c r="AY7" s="199"/>
      <c r="AZ7" s="199"/>
      <c r="BA7" s="8" t="s">
        <v>12</v>
      </c>
      <c r="BB7" s="8"/>
      <c r="BC7" s="8"/>
      <c r="BD7" s="8"/>
      <c r="BE7" s="8"/>
      <c r="BH7" s="8"/>
      <c r="BI7" s="8"/>
      <c r="BJ7" s="8"/>
      <c r="BK7" s="8"/>
      <c r="BL7" s="8"/>
      <c r="BM7" s="8"/>
      <c r="BN7" s="8"/>
      <c r="BO7" s="8"/>
      <c r="BP7" s="8"/>
      <c r="BQ7" s="8"/>
      <c r="BR7" s="8"/>
    </row>
    <row r="8" spans="1:70" ht="18.75" customHeight="1" x14ac:dyDescent="0.15">
      <c r="B8" s="9"/>
      <c r="C8" s="200" t="s">
        <v>124</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9"/>
    </row>
    <row r="9" spans="1:70" ht="18.75" customHeight="1" x14ac:dyDescent="0.15">
      <c r="B9" s="9"/>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9"/>
    </row>
    <row r="10" spans="1:70" ht="18.75" customHeight="1" x14ac:dyDescent="0.15">
      <c r="B10" s="9"/>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9"/>
    </row>
    <row r="11" spans="1:70" ht="18.75" customHeight="1" x14ac:dyDescent="0.15">
      <c r="B11" s="9"/>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9"/>
    </row>
    <row r="12" spans="1:70" ht="18.75" customHeight="1" x14ac:dyDescent="0.4">
      <c r="A12" s="10"/>
      <c r="B12" s="10"/>
      <c r="C12" s="7"/>
      <c r="D12" s="181" t="s">
        <v>13</v>
      </c>
      <c r="E12" s="181"/>
      <c r="F12" s="181"/>
      <c r="G12" s="7" t="s">
        <v>125</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11"/>
    </row>
    <row r="13" spans="1:70" ht="18.75" customHeight="1" x14ac:dyDescent="0.4">
      <c r="A13" s="10"/>
      <c r="B13" s="10"/>
      <c r="C13" s="7"/>
      <c r="D13" s="181" t="s">
        <v>14</v>
      </c>
      <c r="E13" s="181"/>
      <c r="F13" s="181"/>
      <c r="G13" s="7" t="s">
        <v>126</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11"/>
    </row>
    <row r="14" spans="1:70" ht="18.75" customHeight="1" x14ac:dyDescent="0.4">
      <c r="A14" s="10"/>
      <c r="B14" s="10"/>
      <c r="C14" s="7"/>
      <c r="D14" s="181" t="s">
        <v>15</v>
      </c>
      <c r="E14" s="181"/>
      <c r="F14" s="181"/>
      <c r="G14" s="7" t="s">
        <v>16</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11"/>
    </row>
    <row r="15" spans="1:70" s="16" customFormat="1" ht="18.75" customHeight="1" x14ac:dyDescent="0.4">
      <c r="A15" s="12"/>
      <c r="B15" s="13"/>
      <c r="C15" s="14"/>
      <c r="D15" s="14"/>
      <c r="E15" s="1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5"/>
    </row>
    <row r="16" spans="1:70" s="17" customFormat="1" ht="18.75" customHeight="1" x14ac:dyDescent="0.15">
      <c r="B16" s="104" t="s">
        <v>17</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row>
    <row r="17" spans="2:67" s="7" customFormat="1" ht="18.75" customHeight="1" x14ac:dyDescent="0.4">
      <c r="B17" s="107" t="s">
        <v>18</v>
      </c>
      <c r="C17" s="108"/>
      <c r="D17" s="108"/>
      <c r="E17" s="108"/>
      <c r="F17" s="108"/>
      <c r="G17" s="108"/>
      <c r="H17" s="108"/>
      <c r="I17" s="108"/>
      <c r="J17" s="108"/>
      <c r="K17" s="108"/>
      <c r="L17" s="108"/>
      <c r="M17" s="108"/>
      <c r="N17" s="109"/>
      <c r="O17" s="140"/>
      <c r="P17" s="140"/>
      <c r="Q17" s="140"/>
      <c r="R17" s="140"/>
      <c r="S17" s="140"/>
      <c r="T17" s="140"/>
      <c r="U17" s="140"/>
      <c r="V17" s="140"/>
      <c r="W17" s="140"/>
      <c r="X17" s="140"/>
      <c r="Y17" s="140"/>
      <c r="Z17" s="140"/>
      <c r="AA17" s="140"/>
      <c r="AB17" s="140"/>
      <c r="AC17" s="140"/>
      <c r="AD17" s="140"/>
      <c r="AE17" s="140"/>
      <c r="AF17" s="140"/>
      <c r="AG17" s="140"/>
      <c r="AH17" s="140"/>
      <c r="AI17" s="140"/>
      <c r="AJ17" s="141"/>
      <c r="AK17" s="182" t="s">
        <v>19</v>
      </c>
      <c r="AL17" s="183"/>
      <c r="AM17" s="183"/>
      <c r="AN17" s="183"/>
      <c r="AO17" s="183"/>
      <c r="AP17" s="183"/>
      <c r="AQ17" s="183"/>
      <c r="AR17" s="183"/>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7"/>
    </row>
    <row r="18" spans="2:67" s="7" customFormat="1" ht="18.75" customHeight="1" x14ac:dyDescent="0.4">
      <c r="B18" s="188" t="s">
        <v>20</v>
      </c>
      <c r="C18" s="189"/>
      <c r="D18" s="189"/>
      <c r="E18" s="189"/>
      <c r="F18" s="189"/>
      <c r="G18" s="189"/>
      <c r="H18" s="189"/>
      <c r="I18" s="189"/>
      <c r="J18" s="189"/>
      <c r="K18" s="189"/>
      <c r="L18" s="189"/>
      <c r="M18" s="189"/>
      <c r="N18" s="190"/>
      <c r="O18" s="154"/>
      <c r="P18" s="154"/>
      <c r="Q18" s="154"/>
      <c r="R18" s="154"/>
      <c r="S18" s="154"/>
      <c r="T18" s="154"/>
      <c r="U18" s="154"/>
      <c r="V18" s="154"/>
      <c r="W18" s="154"/>
      <c r="X18" s="154"/>
      <c r="Y18" s="154"/>
      <c r="Z18" s="154"/>
      <c r="AA18" s="154"/>
      <c r="AB18" s="154"/>
      <c r="AC18" s="154"/>
      <c r="AD18" s="154"/>
      <c r="AE18" s="154"/>
      <c r="AF18" s="154"/>
      <c r="AG18" s="154"/>
      <c r="AH18" s="87" t="s">
        <v>21</v>
      </c>
      <c r="AI18" s="87"/>
      <c r="AJ18" s="169"/>
      <c r="AK18" s="184"/>
      <c r="AL18" s="185"/>
      <c r="AM18" s="185"/>
      <c r="AN18" s="185"/>
      <c r="AO18" s="185"/>
      <c r="AP18" s="185"/>
      <c r="AQ18" s="185"/>
      <c r="AR18" s="185"/>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7"/>
    </row>
    <row r="19" spans="2:67" s="7" customFormat="1" ht="18.75" customHeight="1" x14ac:dyDescent="0.4">
      <c r="B19" s="191"/>
      <c r="C19" s="192"/>
      <c r="D19" s="192"/>
      <c r="E19" s="192"/>
      <c r="F19" s="192"/>
      <c r="G19" s="192"/>
      <c r="H19" s="192"/>
      <c r="I19" s="192"/>
      <c r="J19" s="192"/>
      <c r="K19" s="192"/>
      <c r="L19" s="192"/>
      <c r="M19" s="192"/>
      <c r="N19" s="193"/>
      <c r="O19" s="156"/>
      <c r="P19" s="156"/>
      <c r="Q19" s="156"/>
      <c r="R19" s="156"/>
      <c r="S19" s="156"/>
      <c r="T19" s="156"/>
      <c r="U19" s="156"/>
      <c r="V19" s="156"/>
      <c r="W19" s="156"/>
      <c r="X19" s="156"/>
      <c r="Y19" s="156"/>
      <c r="Z19" s="156"/>
      <c r="AA19" s="156"/>
      <c r="AB19" s="156"/>
      <c r="AC19" s="156"/>
      <c r="AD19" s="156"/>
      <c r="AE19" s="156"/>
      <c r="AF19" s="156"/>
      <c r="AG19" s="156"/>
      <c r="AH19" s="91"/>
      <c r="AI19" s="91"/>
      <c r="AJ19" s="170"/>
      <c r="AK19" s="172" t="s">
        <v>22</v>
      </c>
      <c r="AL19" s="173"/>
      <c r="AM19" s="173"/>
      <c r="AN19" s="173"/>
      <c r="AO19" s="173"/>
      <c r="AP19" s="173"/>
      <c r="AQ19" s="173"/>
      <c r="AR19" s="173"/>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7"/>
    </row>
    <row r="20" spans="2:67" s="7" customFormat="1" ht="18.75" customHeight="1" x14ac:dyDescent="0.4">
      <c r="B20" s="194"/>
      <c r="C20" s="195"/>
      <c r="D20" s="195"/>
      <c r="E20" s="195"/>
      <c r="F20" s="195"/>
      <c r="G20" s="195"/>
      <c r="H20" s="195"/>
      <c r="I20" s="195"/>
      <c r="J20" s="195"/>
      <c r="K20" s="195"/>
      <c r="L20" s="195"/>
      <c r="M20" s="195"/>
      <c r="N20" s="196"/>
      <c r="O20" s="158"/>
      <c r="P20" s="158"/>
      <c r="Q20" s="158"/>
      <c r="R20" s="158"/>
      <c r="S20" s="158"/>
      <c r="T20" s="158"/>
      <c r="U20" s="158"/>
      <c r="V20" s="158"/>
      <c r="W20" s="158"/>
      <c r="X20" s="158"/>
      <c r="Y20" s="158"/>
      <c r="Z20" s="158"/>
      <c r="AA20" s="158"/>
      <c r="AB20" s="158"/>
      <c r="AC20" s="158"/>
      <c r="AD20" s="158"/>
      <c r="AE20" s="158"/>
      <c r="AF20" s="158"/>
      <c r="AG20" s="158"/>
      <c r="AH20" s="89"/>
      <c r="AI20" s="89"/>
      <c r="AJ20" s="171"/>
      <c r="AK20" s="174"/>
      <c r="AL20" s="175"/>
      <c r="AM20" s="175"/>
      <c r="AN20" s="175"/>
      <c r="AO20" s="175"/>
      <c r="AP20" s="175"/>
      <c r="AQ20" s="175"/>
      <c r="AR20" s="175"/>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9"/>
    </row>
    <row r="21" spans="2:67" s="17" customFormat="1" ht="18.75" customHeight="1" x14ac:dyDescent="0.15">
      <c r="B21" s="180" t="s">
        <v>23</v>
      </c>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row>
    <row r="22" spans="2:67" ht="18.75" customHeight="1" x14ac:dyDescent="0.4">
      <c r="B22" s="137" t="s">
        <v>24</v>
      </c>
      <c r="C22" s="138"/>
      <c r="D22" s="138"/>
      <c r="E22" s="138"/>
      <c r="F22" s="138"/>
      <c r="G22" s="138"/>
      <c r="H22" s="138"/>
      <c r="I22" s="138"/>
      <c r="J22" s="138"/>
      <c r="K22" s="138"/>
      <c r="L22" s="138"/>
      <c r="M22" s="138"/>
      <c r="N22" s="139"/>
      <c r="O22" s="140"/>
      <c r="P22" s="140"/>
      <c r="Q22" s="140"/>
      <c r="R22" s="140"/>
      <c r="S22" s="140"/>
      <c r="T22" s="140"/>
      <c r="U22" s="140"/>
      <c r="V22" s="140"/>
      <c r="W22" s="140"/>
      <c r="X22" s="140"/>
      <c r="Y22" s="140"/>
      <c r="Z22" s="140"/>
      <c r="AA22" s="140"/>
      <c r="AB22" s="140"/>
      <c r="AC22" s="140"/>
      <c r="AD22" s="140"/>
      <c r="AE22" s="140"/>
      <c r="AF22" s="140"/>
      <c r="AG22" s="140"/>
      <c r="AH22" s="140"/>
      <c r="AI22" s="140"/>
      <c r="AJ22" s="141"/>
      <c r="AK22" s="142" t="s">
        <v>25</v>
      </c>
      <c r="AL22" s="143"/>
      <c r="AM22" s="143"/>
      <c r="AN22" s="143"/>
      <c r="AO22" s="143"/>
      <c r="AP22" s="143"/>
      <c r="AQ22" s="143"/>
      <c r="AR22" s="143"/>
      <c r="AS22" s="144" t="s">
        <v>26</v>
      </c>
      <c r="AT22" s="145"/>
      <c r="AU22" s="146"/>
      <c r="AV22" s="146"/>
      <c r="AW22" s="146"/>
      <c r="AX22" s="146"/>
      <c r="AY22" s="146"/>
      <c r="AZ22" s="146"/>
      <c r="BA22" s="146"/>
      <c r="BB22" s="146"/>
      <c r="BC22" s="146"/>
      <c r="BD22" s="146"/>
      <c r="BE22" s="146"/>
      <c r="BF22" s="146"/>
      <c r="BG22" s="146"/>
      <c r="BH22" s="146"/>
      <c r="BI22" s="146"/>
      <c r="BJ22" s="146"/>
      <c r="BK22" s="146"/>
      <c r="BL22" s="146"/>
      <c r="BM22" s="146"/>
      <c r="BN22" s="146"/>
      <c r="BO22" s="147"/>
    </row>
    <row r="23" spans="2:67" ht="18.75" customHeight="1" x14ac:dyDescent="0.4">
      <c r="B23" s="148" t="s">
        <v>27</v>
      </c>
      <c r="C23" s="149"/>
      <c r="D23" s="149"/>
      <c r="E23" s="149"/>
      <c r="F23" s="149"/>
      <c r="G23" s="149"/>
      <c r="H23" s="149"/>
      <c r="I23" s="149"/>
      <c r="J23" s="149"/>
      <c r="K23" s="149"/>
      <c r="L23" s="149"/>
      <c r="M23" s="149"/>
      <c r="N23" s="150"/>
      <c r="O23" s="154"/>
      <c r="P23" s="154"/>
      <c r="Q23" s="154"/>
      <c r="R23" s="154"/>
      <c r="S23" s="154"/>
      <c r="T23" s="154"/>
      <c r="U23" s="154"/>
      <c r="V23" s="154"/>
      <c r="W23" s="154"/>
      <c r="X23" s="154"/>
      <c r="Y23" s="154"/>
      <c r="Z23" s="154"/>
      <c r="AA23" s="154"/>
      <c r="AB23" s="154"/>
      <c r="AC23" s="154"/>
      <c r="AD23" s="154"/>
      <c r="AE23" s="154"/>
      <c r="AF23" s="154"/>
      <c r="AG23" s="154"/>
      <c r="AH23" s="154"/>
      <c r="AI23" s="154"/>
      <c r="AJ23" s="155"/>
      <c r="AK23" s="160"/>
      <c r="AL23" s="161"/>
      <c r="AM23" s="161"/>
      <c r="AN23" s="161"/>
      <c r="AO23" s="161"/>
      <c r="AP23" s="161"/>
      <c r="AQ23" s="161"/>
      <c r="AR23" s="161"/>
      <c r="AS23" s="164"/>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6"/>
    </row>
    <row r="24" spans="2:67" ht="18.75" customHeight="1" x14ac:dyDescent="0.4">
      <c r="B24" s="148"/>
      <c r="C24" s="149"/>
      <c r="D24" s="149"/>
      <c r="E24" s="149"/>
      <c r="F24" s="149"/>
      <c r="G24" s="149"/>
      <c r="H24" s="149"/>
      <c r="I24" s="149"/>
      <c r="J24" s="149"/>
      <c r="K24" s="149"/>
      <c r="L24" s="149"/>
      <c r="M24" s="149"/>
      <c r="N24" s="150"/>
      <c r="O24" s="156"/>
      <c r="P24" s="156"/>
      <c r="Q24" s="156"/>
      <c r="R24" s="156"/>
      <c r="S24" s="156"/>
      <c r="T24" s="156"/>
      <c r="U24" s="156"/>
      <c r="V24" s="156"/>
      <c r="W24" s="156"/>
      <c r="X24" s="156"/>
      <c r="Y24" s="156"/>
      <c r="Z24" s="156"/>
      <c r="AA24" s="156"/>
      <c r="AB24" s="156"/>
      <c r="AC24" s="156"/>
      <c r="AD24" s="156"/>
      <c r="AE24" s="156"/>
      <c r="AF24" s="156"/>
      <c r="AG24" s="156"/>
      <c r="AH24" s="156"/>
      <c r="AI24" s="156"/>
      <c r="AJ24" s="157"/>
      <c r="AK24" s="160"/>
      <c r="AL24" s="161"/>
      <c r="AM24" s="161"/>
      <c r="AN24" s="161"/>
      <c r="AO24" s="161"/>
      <c r="AP24" s="161"/>
      <c r="AQ24" s="161"/>
      <c r="AR24" s="161"/>
      <c r="AS24" s="164"/>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6"/>
    </row>
    <row r="25" spans="2:67" ht="18.75" customHeight="1" x14ac:dyDescent="0.4">
      <c r="B25" s="151"/>
      <c r="C25" s="152"/>
      <c r="D25" s="152"/>
      <c r="E25" s="152"/>
      <c r="F25" s="152"/>
      <c r="G25" s="152"/>
      <c r="H25" s="152"/>
      <c r="I25" s="152"/>
      <c r="J25" s="152"/>
      <c r="K25" s="152"/>
      <c r="L25" s="152"/>
      <c r="M25" s="152"/>
      <c r="N25" s="153"/>
      <c r="O25" s="158"/>
      <c r="P25" s="158"/>
      <c r="Q25" s="158"/>
      <c r="R25" s="158"/>
      <c r="S25" s="158"/>
      <c r="T25" s="158"/>
      <c r="U25" s="158"/>
      <c r="V25" s="158"/>
      <c r="W25" s="158"/>
      <c r="X25" s="158"/>
      <c r="Y25" s="158"/>
      <c r="Z25" s="158"/>
      <c r="AA25" s="158"/>
      <c r="AB25" s="158"/>
      <c r="AC25" s="158"/>
      <c r="AD25" s="158"/>
      <c r="AE25" s="158"/>
      <c r="AF25" s="158"/>
      <c r="AG25" s="158"/>
      <c r="AH25" s="158"/>
      <c r="AI25" s="158"/>
      <c r="AJ25" s="159"/>
      <c r="AK25" s="162"/>
      <c r="AL25" s="163"/>
      <c r="AM25" s="163"/>
      <c r="AN25" s="163"/>
      <c r="AO25" s="163"/>
      <c r="AP25" s="163"/>
      <c r="AQ25" s="163"/>
      <c r="AR25" s="163"/>
      <c r="AS25" s="167" t="s">
        <v>28</v>
      </c>
      <c r="AT25" s="168"/>
      <c r="AU25" s="168"/>
      <c r="AV25" s="168"/>
      <c r="AW25" s="135"/>
      <c r="AX25" s="135"/>
      <c r="AY25" s="135"/>
      <c r="AZ25" s="135"/>
      <c r="BA25" s="135"/>
      <c r="BB25" s="135"/>
      <c r="BC25" s="135"/>
      <c r="BD25" s="135"/>
      <c r="BE25" s="135"/>
      <c r="BF25" s="135"/>
      <c r="BG25" s="135"/>
      <c r="BH25" s="135"/>
      <c r="BI25" s="135"/>
      <c r="BJ25" s="135"/>
      <c r="BK25" s="135"/>
      <c r="BL25" s="135"/>
      <c r="BM25" s="135"/>
      <c r="BN25" s="135"/>
      <c r="BO25" s="136"/>
    </row>
    <row r="26" spans="2:67" ht="18.75" customHeight="1" x14ac:dyDescent="0.4">
      <c r="B26" s="137" t="s">
        <v>24</v>
      </c>
      <c r="C26" s="138"/>
      <c r="D26" s="138"/>
      <c r="E26" s="138"/>
      <c r="F26" s="138"/>
      <c r="G26" s="138"/>
      <c r="H26" s="138"/>
      <c r="I26" s="138"/>
      <c r="J26" s="138"/>
      <c r="K26" s="138"/>
      <c r="L26" s="138"/>
      <c r="M26" s="138"/>
      <c r="N26" s="139"/>
      <c r="O26" s="140"/>
      <c r="P26" s="140"/>
      <c r="Q26" s="140"/>
      <c r="R26" s="140"/>
      <c r="S26" s="140"/>
      <c r="T26" s="140"/>
      <c r="U26" s="140"/>
      <c r="V26" s="140"/>
      <c r="W26" s="140"/>
      <c r="X26" s="140"/>
      <c r="Y26" s="140"/>
      <c r="Z26" s="140"/>
      <c r="AA26" s="140"/>
      <c r="AB26" s="140"/>
      <c r="AC26" s="140"/>
      <c r="AD26" s="140"/>
      <c r="AE26" s="140"/>
      <c r="AF26" s="140"/>
      <c r="AG26" s="140"/>
      <c r="AH26" s="140"/>
      <c r="AI26" s="140"/>
      <c r="AJ26" s="141"/>
      <c r="AK26" s="142" t="s">
        <v>25</v>
      </c>
      <c r="AL26" s="143"/>
      <c r="AM26" s="143"/>
      <c r="AN26" s="143"/>
      <c r="AO26" s="143"/>
      <c r="AP26" s="143"/>
      <c r="AQ26" s="143"/>
      <c r="AR26" s="143"/>
      <c r="AS26" s="144" t="s">
        <v>26</v>
      </c>
      <c r="AT26" s="145"/>
      <c r="AU26" s="146"/>
      <c r="AV26" s="146"/>
      <c r="AW26" s="146"/>
      <c r="AX26" s="146"/>
      <c r="AY26" s="146"/>
      <c r="AZ26" s="146"/>
      <c r="BA26" s="146"/>
      <c r="BB26" s="146"/>
      <c r="BC26" s="146"/>
      <c r="BD26" s="146"/>
      <c r="BE26" s="146"/>
      <c r="BF26" s="146"/>
      <c r="BG26" s="146"/>
      <c r="BH26" s="146"/>
      <c r="BI26" s="146"/>
      <c r="BJ26" s="146"/>
      <c r="BK26" s="146"/>
      <c r="BL26" s="146"/>
      <c r="BM26" s="146"/>
      <c r="BN26" s="146"/>
      <c r="BO26" s="147"/>
    </row>
    <row r="27" spans="2:67" ht="18.75" customHeight="1" x14ac:dyDescent="0.4">
      <c r="B27" s="148" t="s">
        <v>29</v>
      </c>
      <c r="C27" s="149"/>
      <c r="D27" s="149"/>
      <c r="E27" s="149"/>
      <c r="F27" s="149"/>
      <c r="G27" s="149"/>
      <c r="H27" s="149"/>
      <c r="I27" s="149"/>
      <c r="J27" s="149"/>
      <c r="K27" s="149"/>
      <c r="L27" s="149"/>
      <c r="M27" s="149"/>
      <c r="N27" s="150"/>
      <c r="O27" s="154"/>
      <c r="P27" s="154"/>
      <c r="Q27" s="154"/>
      <c r="R27" s="154"/>
      <c r="S27" s="154"/>
      <c r="T27" s="154"/>
      <c r="U27" s="154"/>
      <c r="V27" s="154"/>
      <c r="W27" s="154"/>
      <c r="X27" s="154"/>
      <c r="Y27" s="154"/>
      <c r="Z27" s="154"/>
      <c r="AA27" s="154"/>
      <c r="AB27" s="154"/>
      <c r="AC27" s="154"/>
      <c r="AD27" s="154"/>
      <c r="AE27" s="154"/>
      <c r="AF27" s="154"/>
      <c r="AG27" s="154"/>
      <c r="AH27" s="154"/>
      <c r="AI27" s="154"/>
      <c r="AJ27" s="155"/>
      <c r="AK27" s="160"/>
      <c r="AL27" s="161"/>
      <c r="AM27" s="161"/>
      <c r="AN27" s="161"/>
      <c r="AO27" s="161"/>
      <c r="AP27" s="161"/>
      <c r="AQ27" s="161"/>
      <c r="AR27" s="161"/>
      <c r="AS27" s="164"/>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6"/>
    </row>
    <row r="28" spans="2:67" ht="18.75" customHeight="1" x14ac:dyDescent="0.4">
      <c r="B28" s="148"/>
      <c r="C28" s="149"/>
      <c r="D28" s="149"/>
      <c r="E28" s="149"/>
      <c r="F28" s="149"/>
      <c r="G28" s="149"/>
      <c r="H28" s="149"/>
      <c r="I28" s="149"/>
      <c r="J28" s="149"/>
      <c r="K28" s="149"/>
      <c r="L28" s="149"/>
      <c r="M28" s="149"/>
      <c r="N28" s="150"/>
      <c r="O28" s="156"/>
      <c r="P28" s="156"/>
      <c r="Q28" s="156"/>
      <c r="R28" s="156"/>
      <c r="S28" s="156"/>
      <c r="T28" s="156"/>
      <c r="U28" s="156"/>
      <c r="V28" s="156"/>
      <c r="W28" s="156"/>
      <c r="X28" s="156"/>
      <c r="Y28" s="156"/>
      <c r="Z28" s="156"/>
      <c r="AA28" s="156"/>
      <c r="AB28" s="156"/>
      <c r="AC28" s="156"/>
      <c r="AD28" s="156"/>
      <c r="AE28" s="156"/>
      <c r="AF28" s="156"/>
      <c r="AG28" s="156"/>
      <c r="AH28" s="156"/>
      <c r="AI28" s="156"/>
      <c r="AJ28" s="157"/>
      <c r="AK28" s="160"/>
      <c r="AL28" s="161"/>
      <c r="AM28" s="161"/>
      <c r="AN28" s="161"/>
      <c r="AO28" s="161"/>
      <c r="AP28" s="161"/>
      <c r="AQ28" s="161"/>
      <c r="AR28" s="161"/>
      <c r="AS28" s="164"/>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6"/>
    </row>
    <row r="29" spans="2:67" ht="18.75" customHeight="1" x14ac:dyDescent="0.4">
      <c r="B29" s="151"/>
      <c r="C29" s="152"/>
      <c r="D29" s="152"/>
      <c r="E29" s="152"/>
      <c r="F29" s="152"/>
      <c r="G29" s="152"/>
      <c r="H29" s="152"/>
      <c r="I29" s="152"/>
      <c r="J29" s="152"/>
      <c r="K29" s="152"/>
      <c r="L29" s="152"/>
      <c r="M29" s="152"/>
      <c r="N29" s="153"/>
      <c r="O29" s="158"/>
      <c r="P29" s="158"/>
      <c r="Q29" s="158"/>
      <c r="R29" s="158"/>
      <c r="S29" s="158"/>
      <c r="T29" s="158"/>
      <c r="U29" s="158"/>
      <c r="V29" s="158"/>
      <c r="W29" s="158"/>
      <c r="X29" s="158"/>
      <c r="Y29" s="158"/>
      <c r="Z29" s="158"/>
      <c r="AA29" s="158"/>
      <c r="AB29" s="158"/>
      <c r="AC29" s="158"/>
      <c r="AD29" s="158"/>
      <c r="AE29" s="158"/>
      <c r="AF29" s="158"/>
      <c r="AG29" s="158"/>
      <c r="AH29" s="158"/>
      <c r="AI29" s="158"/>
      <c r="AJ29" s="159"/>
      <c r="AK29" s="162"/>
      <c r="AL29" s="163"/>
      <c r="AM29" s="163"/>
      <c r="AN29" s="163"/>
      <c r="AO29" s="163"/>
      <c r="AP29" s="163"/>
      <c r="AQ29" s="163"/>
      <c r="AR29" s="163"/>
      <c r="AS29" s="167" t="s">
        <v>28</v>
      </c>
      <c r="AT29" s="168"/>
      <c r="AU29" s="168"/>
      <c r="AV29" s="168"/>
      <c r="AW29" s="135"/>
      <c r="AX29" s="135"/>
      <c r="AY29" s="135"/>
      <c r="AZ29" s="135"/>
      <c r="BA29" s="135"/>
      <c r="BB29" s="135"/>
      <c r="BC29" s="135"/>
      <c r="BD29" s="135"/>
      <c r="BE29" s="135"/>
      <c r="BF29" s="135"/>
      <c r="BG29" s="135"/>
      <c r="BH29" s="135"/>
      <c r="BI29" s="135"/>
      <c r="BJ29" s="135"/>
      <c r="BK29" s="135"/>
      <c r="BL29" s="135"/>
      <c r="BM29" s="135"/>
      <c r="BN29" s="135"/>
      <c r="BO29" s="136"/>
    </row>
    <row r="30" spans="2:67" s="7" customFormat="1" ht="18.75" customHeight="1" x14ac:dyDescent="0.15">
      <c r="B30" s="104" t="s">
        <v>30</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row>
    <row r="31" spans="2:67" s="7" customFormat="1" ht="15" customHeight="1" x14ac:dyDescent="0.4">
      <c r="B31" s="121" t="s">
        <v>31</v>
      </c>
      <c r="C31" s="122"/>
      <c r="D31" s="122"/>
      <c r="E31" s="122"/>
      <c r="F31" s="122"/>
      <c r="G31" s="122"/>
      <c r="H31" s="122"/>
      <c r="I31" s="123"/>
      <c r="J31" s="127"/>
      <c r="K31" s="127"/>
      <c r="L31" s="127"/>
      <c r="M31" s="127"/>
      <c r="N31" s="128"/>
      <c r="O31" s="128"/>
      <c r="P31" s="128"/>
      <c r="Q31" s="127" t="s">
        <v>3</v>
      </c>
      <c r="R31" s="127"/>
      <c r="S31" s="130"/>
      <c r="T31" s="131"/>
      <c r="U31" s="131"/>
      <c r="V31" s="127" t="s">
        <v>32</v>
      </c>
      <c r="W31" s="127"/>
      <c r="X31" s="127"/>
      <c r="Y31" s="127"/>
      <c r="Z31" s="133" t="s">
        <v>33</v>
      </c>
      <c r="AA31" s="122"/>
      <c r="AB31" s="122"/>
      <c r="AC31" s="122"/>
      <c r="AD31" s="122"/>
      <c r="AE31" s="122"/>
      <c r="AF31" s="122"/>
      <c r="AG31" s="122"/>
      <c r="AH31" s="122"/>
      <c r="AI31" s="122"/>
      <c r="AJ31" s="123"/>
      <c r="AK31" s="131"/>
      <c r="AL31" s="131"/>
      <c r="AM31" s="131"/>
      <c r="AN31" s="131"/>
      <c r="AO31" s="131"/>
      <c r="AP31" s="131"/>
      <c r="AQ31" s="131"/>
      <c r="AR31" s="131"/>
      <c r="AS31" s="131"/>
      <c r="AT31" s="131"/>
      <c r="AU31" s="131"/>
      <c r="AV31" s="131"/>
      <c r="AW31" s="131"/>
      <c r="AX31" s="131"/>
      <c r="AY31" s="96" t="s">
        <v>34</v>
      </c>
      <c r="AZ31" s="96"/>
      <c r="BA31" s="97"/>
      <c r="BB31" s="134" t="s">
        <v>35</v>
      </c>
      <c r="BC31" s="134"/>
      <c r="BD31" s="134"/>
      <c r="BE31" s="134"/>
      <c r="BF31" s="134"/>
      <c r="BG31" s="134"/>
      <c r="BH31" s="134"/>
      <c r="BI31" s="134"/>
      <c r="BJ31" s="134"/>
      <c r="BK31" s="134"/>
      <c r="BL31" s="134"/>
      <c r="BM31" s="134"/>
      <c r="BN31" s="134"/>
      <c r="BO31" s="134"/>
    </row>
    <row r="32" spans="2:67" s="7" customFormat="1" ht="15" customHeight="1" x14ac:dyDescent="0.4">
      <c r="B32" s="124"/>
      <c r="C32" s="125"/>
      <c r="D32" s="125"/>
      <c r="E32" s="125"/>
      <c r="F32" s="125"/>
      <c r="G32" s="125"/>
      <c r="H32" s="125"/>
      <c r="I32" s="126"/>
      <c r="J32" s="89"/>
      <c r="K32" s="89"/>
      <c r="L32" s="89"/>
      <c r="M32" s="89"/>
      <c r="N32" s="129"/>
      <c r="O32" s="129"/>
      <c r="P32" s="129"/>
      <c r="Q32" s="89"/>
      <c r="R32" s="89"/>
      <c r="S32" s="132"/>
      <c r="T32" s="132"/>
      <c r="U32" s="132"/>
      <c r="V32" s="89"/>
      <c r="W32" s="89"/>
      <c r="X32" s="89"/>
      <c r="Y32" s="89"/>
      <c r="Z32" s="124"/>
      <c r="AA32" s="125"/>
      <c r="AB32" s="125"/>
      <c r="AC32" s="125"/>
      <c r="AD32" s="125"/>
      <c r="AE32" s="125"/>
      <c r="AF32" s="125"/>
      <c r="AG32" s="125"/>
      <c r="AH32" s="125"/>
      <c r="AI32" s="125"/>
      <c r="AJ32" s="126"/>
      <c r="AK32" s="132"/>
      <c r="AL32" s="132"/>
      <c r="AM32" s="132"/>
      <c r="AN32" s="132"/>
      <c r="AO32" s="132"/>
      <c r="AP32" s="132"/>
      <c r="AQ32" s="132"/>
      <c r="AR32" s="132"/>
      <c r="AS32" s="132"/>
      <c r="AT32" s="132"/>
      <c r="AU32" s="132"/>
      <c r="AV32" s="132"/>
      <c r="AW32" s="132"/>
      <c r="AX32" s="132"/>
      <c r="AY32" s="98"/>
      <c r="AZ32" s="98"/>
      <c r="BA32" s="99"/>
      <c r="BB32" s="134"/>
      <c r="BC32" s="134"/>
      <c r="BD32" s="134"/>
      <c r="BE32" s="134"/>
      <c r="BF32" s="134"/>
      <c r="BG32" s="134"/>
      <c r="BH32" s="134"/>
      <c r="BI32" s="134"/>
      <c r="BJ32" s="134"/>
      <c r="BK32" s="134"/>
      <c r="BL32" s="134"/>
      <c r="BM32" s="134"/>
      <c r="BN32" s="134"/>
      <c r="BO32" s="134"/>
    </row>
    <row r="33" spans="1:91" s="7" customFormat="1" ht="15" customHeight="1" x14ac:dyDescent="0.4">
      <c r="B33" s="121" t="s">
        <v>31</v>
      </c>
      <c r="C33" s="122"/>
      <c r="D33" s="122"/>
      <c r="E33" s="122"/>
      <c r="F33" s="122"/>
      <c r="G33" s="122"/>
      <c r="H33" s="122"/>
      <c r="I33" s="123"/>
      <c r="J33" s="127"/>
      <c r="K33" s="127"/>
      <c r="L33" s="127"/>
      <c r="M33" s="127"/>
      <c r="N33" s="128"/>
      <c r="O33" s="128"/>
      <c r="P33" s="128"/>
      <c r="Q33" s="127" t="s">
        <v>3</v>
      </c>
      <c r="R33" s="127"/>
      <c r="S33" s="130"/>
      <c r="T33" s="131"/>
      <c r="U33" s="131"/>
      <c r="V33" s="127" t="s">
        <v>32</v>
      </c>
      <c r="W33" s="127"/>
      <c r="X33" s="127"/>
      <c r="Y33" s="127"/>
      <c r="Z33" s="133" t="s">
        <v>33</v>
      </c>
      <c r="AA33" s="122"/>
      <c r="AB33" s="122"/>
      <c r="AC33" s="122"/>
      <c r="AD33" s="122"/>
      <c r="AE33" s="122"/>
      <c r="AF33" s="122"/>
      <c r="AG33" s="122"/>
      <c r="AH33" s="122"/>
      <c r="AI33" s="122"/>
      <c r="AJ33" s="123"/>
      <c r="AK33" s="131"/>
      <c r="AL33" s="131"/>
      <c r="AM33" s="131"/>
      <c r="AN33" s="131"/>
      <c r="AO33" s="131"/>
      <c r="AP33" s="131"/>
      <c r="AQ33" s="131"/>
      <c r="AR33" s="131"/>
      <c r="AS33" s="131"/>
      <c r="AT33" s="131"/>
      <c r="AU33" s="131"/>
      <c r="AV33" s="131"/>
      <c r="AW33" s="131"/>
      <c r="AX33" s="131"/>
      <c r="AY33" s="96" t="s">
        <v>34</v>
      </c>
      <c r="AZ33" s="96"/>
      <c r="BA33" s="97"/>
      <c r="BB33" s="115">
        <f>SUM(AK31:AX36)</f>
        <v>0</v>
      </c>
      <c r="BC33" s="116"/>
      <c r="BD33" s="116"/>
      <c r="BE33" s="116"/>
      <c r="BF33" s="116"/>
      <c r="BG33" s="116"/>
      <c r="BH33" s="116"/>
      <c r="BI33" s="116"/>
      <c r="BJ33" s="116"/>
      <c r="BK33" s="116"/>
      <c r="BL33" s="116"/>
      <c r="BM33" s="116"/>
      <c r="BN33" s="116"/>
      <c r="BO33" s="117"/>
    </row>
    <row r="34" spans="1:91" s="7" customFormat="1" ht="15" customHeight="1" x14ac:dyDescent="0.4">
      <c r="B34" s="124"/>
      <c r="C34" s="125"/>
      <c r="D34" s="125"/>
      <c r="E34" s="125"/>
      <c r="F34" s="125"/>
      <c r="G34" s="125"/>
      <c r="H34" s="125"/>
      <c r="I34" s="126"/>
      <c r="J34" s="89"/>
      <c r="K34" s="89"/>
      <c r="L34" s="89"/>
      <c r="M34" s="89"/>
      <c r="N34" s="129"/>
      <c r="O34" s="129"/>
      <c r="P34" s="129"/>
      <c r="Q34" s="89"/>
      <c r="R34" s="89"/>
      <c r="S34" s="132"/>
      <c r="T34" s="132"/>
      <c r="U34" s="132"/>
      <c r="V34" s="89"/>
      <c r="W34" s="89"/>
      <c r="X34" s="89"/>
      <c r="Y34" s="89"/>
      <c r="Z34" s="124"/>
      <c r="AA34" s="125"/>
      <c r="AB34" s="125"/>
      <c r="AC34" s="125"/>
      <c r="AD34" s="125"/>
      <c r="AE34" s="125"/>
      <c r="AF34" s="125"/>
      <c r="AG34" s="125"/>
      <c r="AH34" s="125"/>
      <c r="AI34" s="125"/>
      <c r="AJ34" s="126"/>
      <c r="AK34" s="132"/>
      <c r="AL34" s="132"/>
      <c r="AM34" s="132"/>
      <c r="AN34" s="132"/>
      <c r="AO34" s="132"/>
      <c r="AP34" s="132"/>
      <c r="AQ34" s="132"/>
      <c r="AR34" s="132"/>
      <c r="AS34" s="132"/>
      <c r="AT34" s="132"/>
      <c r="AU34" s="132"/>
      <c r="AV34" s="132"/>
      <c r="AW34" s="132"/>
      <c r="AX34" s="132"/>
      <c r="AY34" s="98"/>
      <c r="AZ34" s="98"/>
      <c r="BA34" s="99"/>
      <c r="BB34" s="118"/>
      <c r="BC34" s="119"/>
      <c r="BD34" s="119"/>
      <c r="BE34" s="119"/>
      <c r="BF34" s="119"/>
      <c r="BG34" s="119"/>
      <c r="BH34" s="119"/>
      <c r="BI34" s="119"/>
      <c r="BJ34" s="119"/>
      <c r="BK34" s="119"/>
      <c r="BL34" s="119"/>
      <c r="BM34" s="119"/>
      <c r="BN34" s="119"/>
      <c r="BO34" s="120"/>
    </row>
    <row r="35" spans="1:91" s="7" customFormat="1" ht="15" customHeight="1" x14ac:dyDescent="0.4">
      <c r="B35" s="121" t="s">
        <v>31</v>
      </c>
      <c r="C35" s="122"/>
      <c r="D35" s="122"/>
      <c r="E35" s="122"/>
      <c r="F35" s="122"/>
      <c r="G35" s="122"/>
      <c r="H35" s="122"/>
      <c r="I35" s="123"/>
      <c r="J35" s="127"/>
      <c r="K35" s="127"/>
      <c r="L35" s="127"/>
      <c r="M35" s="127"/>
      <c r="N35" s="128"/>
      <c r="O35" s="128"/>
      <c r="P35" s="128"/>
      <c r="Q35" s="127" t="s">
        <v>3</v>
      </c>
      <c r="R35" s="127"/>
      <c r="S35" s="130"/>
      <c r="T35" s="131"/>
      <c r="U35" s="131"/>
      <c r="V35" s="127" t="s">
        <v>32</v>
      </c>
      <c r="W35" s="127"/>
      <c r="X35" s="127"/>
      <c r="Y35" s="127"/>
      <c r="Z35" s="133" t="s">
        <v>33</v>
      </c>
      <c r="AA35" s="122"/>
      <c r="AB35" s="122"/>
      <c r="AC35" s="122"/>
      <c r="AD35" s="122"/>
      <c r="AE35" s="122"/>
      <c r="AF35" s="122"/>
      <c r="AG35" s="122"/>
      <c r="AH35" s="122"/>
      <c r="AI35" s="122"/>
      <c r="AJ35" s="123"/>
      <c r="AK35" s="131"/>
      <c r="AL35" s="131"/>
      <c r="AM35" s="131"/>
      <c r="AN35" s="131"/>
      <c r="AO35" s="131"/>
      <c r="AP35" s="131"/>
      <c r="AQ35" s="131"/>
      <c r="AR35" s="131"/>
      <c r="AS35" s="131"/>
      <c r="AT35" s="131"/>
      <c r="AU35" s="131"/>
      <c r="AV35" s="131"/>
      <c r="AW35" s="131"/>
      <c r="AX35" s="131"/>
      <c r="AY35" s="96" t="s">
        <v>34</v>
      </c>
      <c r="AZ35" s="96"/>
      <c r="BA35" s="97"/>
      <c r="BB35" s="118"/>
      <c r="BC35" s="119"/>
      <c r="BD35" s="119"/>
      <c r="BE35" s="119"/>
      <c r="BF35" s="119"/>
      <c r="BG35" s="119"/>
      <c r="BH35" s="119"/>
      <c r="BI35" s="119"/>
      <c r="BJ35" s="119"/>
      <c r="BK35" s="119"/>
      <c r="BL35" s="119"/>
      <c r="BM35" s="119"/>
      <c r="BN35" s="119"/>
      <c r="BO35" s="120"/>
    </row>
    <row r="36" spans="1:91" s="7" customFormat="1" ht="15" customHeight="1" x14ac:dyDescent="0.4">
      <c r="B36" s="124"/>
      <c r="C36" s="125"/>
      <c r="D36" s="125"/>
      <c r="E36" s="125"/>
      <c r="F36" s="125"/>
      <c r="G36" s="125"/>
      <c r="H36" s="125"/>
      <c r="I36" s="126"/>
      <c r="J36" s="89"/>
      <c r="K36" s="89"/>
      <c r="L36" s="89"/>
      <c r="M36" s="89"/>
      <c r="N36" s="129"/>
      <c r="O36" s="129"/>
      <c r="P36" s="129"/>
      <c r="Q36" s="89"/>
      <c r="R36" s="89"/>
      <c r="S36" s="132"/>
      <c r="T36" s="132"/>
      <c r="U36" s="132"/>
      <c r="V36" s="89"/>
      <c r="W36" s="89"/>
      <c r="X36" s="89"/>
      <c r="Y36" s="89"/>
      <c r="Z36" s="124"/>
      <c r="AA36" s="125"/>
      <c r="AB36" s="125"/>
      <c r="AC36" s="125"/>
      <c r="AD36" s="125"/>
      <c r="AE36" s="125"/>
      <c r="AF36" s="125"/>
      <c r="AG36" s="125"/>
      <c r="AH36" s="125"/>
      <c r="AI36" s="125"/>
      <c r="AJ36" s="126"/>
      <c r="AK36" s="132"/>
      <c r="AL36" s="132"/>
      <c r="AM36" s="132"/>
      <c r="AN36" s="132"/>
      <c r="AO36" s="132"/>
      <c r="AP36" s="132"/>
      <c r="AQ36" s="132"/>
      <c r="AR36" s="132"/>
      <c r="AS36" s="132"/>
      <c r="AT36" s="132"/>
      <c r="AU36" s="132"/>
      <c r="AV36" s="132"/>
      <c r="AW36" s="132"/>
      <c r="AX36" s="132"/>
      <c r="AY36" s="98"/>
      <c r="AZ36" s="98"/>
      <c r="BA36" s="99"/>
      <c r="BB36" s="100" t="s">
        <v>34</v>
      </c>
      <c r="BC36" s="101"/>
      <c r="BD36" s="101"/>
      <c r="BE36" s="101"/>
      <c r="BF36" s="101"/>
      <c r="BG36" s="101"/>
      <c r="BH36" s="101"/>
      <c r="BI36" s="101"/>
      <c r="BJ36" s="101"/>
      <c r="BK36" s="101"/>
      <c r="BL36" s="101"/>
      <c r="BM36" s="101"/>
      <c r="BN36" s="101"/>
      <c r="BO36" s="102"/>
    </row>
    <row r="37" spans="1:91" s="17" customFormat="1" ht="18.75" customHeight="1" x14ac:dyDescent="0.15">
      <c r="B37" s="103" t="s">
        <v>36</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4"/>
      <c r="BC37" s="104"/>
      <c r="BD37" s="104"/>
      <c r="BE37" s="104"/>
      <c r="BF37" s="104"/>
      <c r="BG37" s="104"/>
      <c r="BH37" s="104"/>
      <c r="BI37" s="104"/>
      <c r="BJ37" s="104"/>
      <c r="BK37" s="104"/>
      <c r="BL37" s="104"/>
      <c r="BM37" s="104"/>
      <c r="BN37" s="104"/>
      <c r="BO37" s="104"/>
    </row>
    <row r="38" spans="1:91" s="18" customFormat="1" ht="18.75" customHeight="1" x14ac:dyDescent="0.4">
      <c r="D38" s="105" t="s">
        <v>37</v>
      </c>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row>
    <row r="39" spans="1:91" ht="18.75" customHeight="1" x14ac:dyDescent="0.15">
      <c r="B39" s="106" t="s">
        <v>38</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row>
    <row r="40" spans="1:91" s="20" customFormat="1" ht="18.75" customHeight="1" x14ac:dyDescent="0.4">
      <c r="A40" s="19"/>
      <c r="B40" s="107" t="s">
        <v>39</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9"/>
      <c r="AK40" s="110" t="s">
        <v>40</v>
      </c>
      <c r="AL40" s="111"/>
      <c r="AM40" s="111"/>
      <c r="AN40" s="111"/>
      <c r="AO40" s="111"/>
      <c r="AP40" s="111"/>
      <c r="AQ40" s="111"/>
      <c r="AR40" s="111"/>
      <c r="AS40" s="111"/>
      <c r="AT40" s="112"/>
      <c r="AU40" s="113"/>
      <c r="AV40" s="114"/>
      <c r="AW40" s="114"/>
      <c r="AX40" s="84" t="s">
        <v>41</v>
      </c>
      <c r="AY40" s="84"/>
      <c r="AZ40" s="84"/>
      <c r="BA40" s="84"/>
      <c r="BB40" s="84"/>
      <c r="BC40" s="84"/>
      <c r="BD40" s="84"/>
      <c r="BE40" s="84"/>
      <c r="BF40" s="84"/>
      <c r="BG40" s="84"/>
      <c r="BH40" s="84"/>
      <c r="BI40" s="84" t="s">
        <v>42</v>
      </c>
      <c r="BJ40" s="84"/>
      <c r="BK40" s="84"/>
      <c r="BL40" s="84"/>
      <c r="BM40" s="84"/>
      <c r="BN40" s="84"/>
      <c r="BO40" s="85"/>
    </row>
    <row r="41" spans="1:91" s="23" customFormat="1" ht="18.75" customHeight="1" x14ac:dyDescent="0.15">
      <c r="A41" s="21"/>
      <c r="B41" s="86"/>
      <c r="C41" s="87"/>
      <c r="D41" s="87"/>
      <c r="E41" s="87"/>
      <c r="F41" s="87"/>
      <c r="G41" s="87"/>
      <c r="H41" s="87"/>
      <c r="I41" s="87"/>
      <c r="J41" s="87"/>
      <c r="K41" s="87"/>
      <c r="L41" s="87"/>
      <c r="M41" s="87"/>
      <c r="N41" s="90" t="s">
        <v>43</v>
      </c>
      <c r="O41" s="90"/>
      <c r="P41" s="90"/>
      <c r="Q41" s="90"/>
      <c r="R41" s="90"/>
      <c r="S41" s="90"/>
      <c r="T41" s="90"/>
      <c r="U41" s="90"/>
      <c r="V41" s="90"/>
      <c r="W41" s="90"/>
      <c r="X41" s="90"/>
      <c r="Y41" s="91"/>
      <c r="Z41" s="91"/>
      <c r="AA41" s="91"/>
      <c r="AB41" s="91"/>
      <c r="AC41" s="91"/>
      <c r="AD41" s="91"/>
      <c r="AE41" s="91"/>
      <c r="AF41" s="91"/>
      <c r="AG41" s="92" t="s">
        <v>44</v>
      </c>
      <c r="AH41" s="92"/>
      <c r="AI41" s="92"/>
      <c r="AJ41" s="92"/>
      <c r="AK41" s="93" t="s">
        <v>45</v>
      </c>
      <c r="AL41" s="94"/>
      <c r="AM41" s="94"/>
      <c r="AN41" s="94"/>
      <c r="AO41" s="94"/>
      <c r="AP41" s="94"/>
      <c r="AQ41" s="94"/>
      <c r="AR41" s="94"/>
      <c r="AS41" s="94"/>
      <c r="AT41" s="95"/>
      <c r="AU41" s="75"/>
      <c r="AV41" s="75"/>
      <c r="AW41" s="76"/>
      <c r="AX41" s="74"/>
      <c r="AY41" s="75"/>
      <c r="AZ41" s="76"/>
      <c r="BA41" s="74"/>
      <c r="BB41" s="75"/>
      <c r="BC41" s="76"/>
      <c r="BD41" s="74"/>
      <c r="BE41" s="75"/>
      <c r="BF41" s="76"/>
      <c r="BG41" s="74"/>
      <c r="BH41" s="75"/>
      <c r="BI41" s="76"/>
      <c r="BJ41" s="74"/>
      <c r="BK41" s="75"/>
      <c r="BL41" s="76"/>
      <c r="BM41" s="74"/>
      <c r="BN41" s="75"/>
      <c r="BO41" s="77"/>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row>
    <row r="42" spans="1:91" s="23" customFormat="1" ht="18.75" customHeight="1" x14ac:dyDescent="0.15">
      <c r="A42" s="21"/>
      <c r="B42" s="88"/>
      <c r="C42" s="89"/>
      <c r="D42" s="89"/>
      <c r="E42" s="89"/>
      <c r="F42" s="89"/>
      <c r="G42" s="89"/>
      <c r="H42" s="89"/>
      <c r="I42" s="89"/>
      <c r="J42" s="89"/>
      <c r="K42" s="89"/>
      <c r="L42" s="89"/>
      <c r="M42" s="89"/>
      <c r="N42" s="78" t="s">
        <v>46</v>
      </c>
      <c r="O42" s="78"/>
      <c r="P42" s="78"/>
      <c r="Q42" s="78"/>
      <c r="R42" s="78"/>
      <c r="S42" s="78"/>
      <c r="T42" s="78"/>
      <c r="U42" s="78"/>
      <c r="V42" s="78"/>
      <c r="W42" s="78"/>
      <c r="X42" s="78"/>
      <c r="Y42" s="89"/>
      <c r="Z42" s="89"/>
      <c r="AA42" s="89"/>
      <c r="AB42" s="89"/>
      <c r="AC42" s="89"/>
      <c r="AD42" s="89"/>
      <c r="AE42" s="89"/>
      <c r="AF42" s="89"/>
      <c r="AG42" s="78" t="s">
        <v>47</v>
      </c>
      <c r="AH42" s="78"/>
      <c r="AI42" s="78"/>
      <c r="AJ42" s="78"/>
      <c r="AK42" s="79" t="s">
        <v>48</v>
      </c>
      <c r="AL42" s="80"/>
      <c r="AM42" s="80"/>
      <c r="AN42" s="80"/>
      <c r="AO42" s="80"/>
      <c r="AP42" s="80"/>
      <c r="AQ42" s="80"/>
      <c r="AR42" s="80"/>
      <c r="AS42" s="80"/>
      <c r="AT42" s="81"/>
      <c r="AU42" s="82"/>
      <c r="AV42" s="82"/>
      <c r="AW42" s="82"/>
      <c r="AX42" s="82"/>
      <c r="AY42" s="82"/>
      <c r="AZ42" s="82"/>
      <c r="BA42" s="82"/>
      <c r="BB42" s="82"/>
      <c r="BC42" s="82"/>
      <c r="BD42" s="82"/>
      <c r="BE42" s="82"/>
      <c r="BF42" s="82"/>
      <c r="BG42" s="82"/>
      <c r="BH42" s="82"/>
      <c r="BI42" s="82"/>
      <c r="BJ42" s="82"/>
      <c r="BK42" s="82"/>
      <c r="BL42" s="82"/>
      <c r="BM42" s="82"/>
      <c r="BN42" s="82"/>
      <c r="BO42" s="83"/>
      <c r="BP42" s="22"/>
      <c r="BQ42" s="22"/>
      <c r="BR42" s="22"/>
      <c r="BS42" s="22"/>
      <c r="BT42" s="22"/>
      <c r="BU42" s="22"/>
      <c r="BV42" s="22"/>
      <c r="BW42" s="22"/>
      <c r="BX42" s="22"/>
      <c r="BY42" s="22"/>
      <c r="BZ42" s="22"/>
      <c r="CA42" s="22"/>
      <c r="CB42" s="22"/>
      <c r="CC42" s="22"/>
      <c r="CD42" s="22"/>
      <c r="CE42" s="22"/>
      <c r="CF42" s="22"/>
      <c r="CG42" s="22"/>
      <c r="CH42" s="22"/>
      <c r="CI42" s="22"/>
      <c r="CJ42" s="22"/>
      <c r="CK42" s="22"/>
    </row>
    <row r="43" spans="1:91" s="26" customFormat="1" ht="18.75" customHeight="1" x14ac:dyDescent="0.35">
      <c r="A43" s="24"/>
      <c r="B43" s="73" t="s">
        <v>49</v>
      </c>
      <c r="C43" s="73"/>
      <c r="D43" s="73"/>
      <c r="E43" s="25" t="s">
        <v>50</v>
      </c>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4"/>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row>
    <row r="44" spans="1:91" ht="18.75" customHeight="1" x14ac:dyDescent="0.4"/>
    <row r="45" spans="1:91" ht="18.75" customHeight="1" x14ac:dyDescent="0.4"/>
    <row r="46" spans="1:91" ht="18.75" customHeight="1" x14ac:dyDescent="0.4"/>
    <row r="47" spans="1:91" ht="18.75" customHeight="1" x14ac:dyDescent="0.4"/>
    <row r="48" spans="1:9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sheetData>
  <mergeCells count="115">
    <mergeCell ref="AI7:AL7"/>
    <mergeCell ref="AM7:AO7"/>
    <mergeCell ref="AP7:AR7"/>
    <mergeCell ref="AS7:AV7"/>
    <mergeCell ref="AW7:AZ7"/>
    <mergeCell ref="C8:BN11"/>
    <mergeCell ref="BL2:BN2"/>
    <mergeCell ref="BO2:BP2"/>
    <mergeCell ref="A4:BP4"/>
    <mergeCell ref="A5:BP6"/>
    <mergeCell ref="P7:S7"/>
    <mergeCell ref="T7:V7"/>
    <mergeCell ref="W7:Y7"/>
    <mergeCell ref="Z7:AC7"/>
    <mergeCell ref="AD7:AE7"/>
    <mergeCell ref="AF7:AH7"/>
    <mergeCell ref="AS2:AW2"/>
    <mergeCell ref="AY2:BA2"/>
    <mergeCell ref="BB2:BD2"/>
    <mergeCell ref="BE2:BF2"/>
    <mergeCell ref="BG2:BI2"/>
    <mergeCell ref="BJ2:BK2"/>
    <mergeCell ref="D12:F12"/>
    <mergeCell ref="D13:F13"/>
    <mergeCell ref="D14:F14"/>
    <mergeCell ref="B16:BO16"/>
    <mergeCell ref="B17:N17"/>
    <mergeCell ref="O17:AJ17"/>
    <mergeCell ref="AK17:AR18"/>
    <mergeCell ref="AS17:BO18"/>
    <mergeCell ref="B18:N20"/>
    <mergeCell ref="O18:AG20"/>
    <mergeCell ref="B23:N25"/>
    <mergeCell ref="O23:AJ25"/>
    <mergeCell ref="AK23:AR25"/>
    <mergeCell ref="AS23:BO24"/>
    <mergeCell ref="AS25:AV25"/>
    <mergeCell ref="AW25:BO25"/>
    <mergeCell ref="AH18:AJ20"/>
    <mergeCell ref="AK19:AR20"/>
    <mergeCell ref="AS19:BO20"/>
    <mergeCell ref="B21:BO21"/>
    <mergeCell ref="B22:N22"/>
    <mergeCell ref="O22:AJ22"/>
    <mergeCell ref="AK22:AR22"/>
    <mergeCell ref="AS22:AT22"/>
    <mergeCell ref="AU22:BO22"/>
    <mergeCell ref="B26:N26"/>
    <mergeCell ref="O26:AJ26"/>
    <mergeCell ref="AK26:AR26"/>
    <mergeCell ref="AS26:AT26"/>
    <mergeCell ref="AU26:BO26"/>
    <mergeCell ref="B27:N29"/>
    <mergeCell ref="O27:AJ29"/>
    <mergeCell ref="AK27:AR29"/>
    <mergeCell ref="AS27:BO28"/>
    <mergeCell ref="AS29:AV29"/>
    <mergeCell ref="AW29:BO29"/>
    <mergeCell ref="B30:BO30"/>
    <mergeCell ref="B31:I32"/>
    <mergeCell ref="J31:M32"/>
    <mergeCell ref="N31:P32"/>
    <mergeCell ref="Q31:R32"/>
    <mergeCell ref="S31:U32"/>
    <mergeCell ref="V31:Y32"/>
    <mergeCell ref="Z31:AJ32"/>
    <mergeCell ref="AK31:AX32"/>
    <mergeCell ref="AY31:BA32"/>
    <mergeCell ref="BB31:BO32"/>
    <mergeCell ref="B33:I34"/>
    <mergeCell ref="J33:M34"/>
    <mergeCell ref="N33:P34"/>
    <mergeCell ref="Q33:R34"/>
    <mergeCell ref="S33:U34"/>
    <mergeCell ref="V33:Y34"/>
    <mergeCell ref="Z33:AJ34"/>
    <mergeCell ref="AK33:AX34"/>
    <mergeCell ref="AY33:BA34"/>
    <mergeCell ref="BB33:BO35"/>
    <mergeCell ref="B35:I36"/>
    <mergeCell ref="J35:M36"/>
    <mergeCell ref="N35:P36"/>
    <mergeCell ref="Q35:R36"/>
    <mergeCell ref="S35:U36"/>
    <mergeCell ref="V35:Y36"/>
    <mergeCell ref="Z35:AJ36"/>
    <mergeCell ref="AK35:AX36"/>
    <mergeCell ref="AY35:BA36"/>
    <mergeCell ref="BB36:BO36"/>
    <mergeCell ref="B37:BO37"/>
    <mergeCell ref="D38:BO38"/>
    <mergeCell ref="B39:BO39"/>
    <mergeCell ref="B40:AJ40"/>
    <mergeCell ref="AK40:AT40"/>
    <mergeCell ref="AU40:AW40"/>
    <mergeCell ref="AX40:BE40"/>
    <mergeCell ref="BF40:BH40"/>
    <mergeCell ref="B43:D43"/>
    <mergeCell ref="BG41:BI41"/>
    <mergeCell ref="BJ41:BL41"/>
    <mergeCell ref="BM41:BO41"/>
    <mergeCell ref="N42:X42"/>
    <mergeCell ref="AG42:AJ42"/>
    <mergeCell ref="AK42:AT42"/>
    <mergeCell ref="AU42:BO42"/>
    <mergeCell ref="BI40:BO40"/>
    <mergeCell ref="B41:M42"/>
    <mergeCell ref="N41:X41"/>
    <mergeCell ref="Y41:AF42"/>
    <mergeCell ref="AG41:AJ41"/>
    <mergeCell ref="AK41:AT41"/>
    <mergeCell ref="AU41:AW41"/>
    <mergeCell ref="AX41:AZ41"/>
    <mergeCell ref="BA41:BC41"/>
    <mergeCell ref="BD41:BF41"/>
  </mergeCells>
  <phoneticPr fontId="5"/>
  <pageMargins left="0.51181102362204722" right="0.31496062992125984" top="0.55118110236220474" bottom="0.15748031496062992" header="0.31496062992125984" footer="0.31496062992125984"/>
  <pageSetup paperSize="9" firstPageNumber="4"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46</xdr:col>
                    <xdr:colOff>47625</xdr:colOff>
                    <xdr:row>39</xdr:row>
                    <xdr:rowOff>0</xdr:rowOff>
                  </from>
                  <to>
                    <xdr:col>49</xdr:col>
                    <xdr:colOff>66675</xdr:colOff>
                    <xdr:row>40</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57150</xdr:colOff>
                    <xdr:row>38</xdr:row>
                    <xdr:rowOff>228600</xdr:rowOff>
                  </from>
                  <to>
                    <xdr:col>60</xdr:col>
                    <xdr:colOff>76200</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R68"/>
  <sheetViews>
    <sheetView showGridLines="0" showZeros="0" view="pageBreakPreview" zoomScale="55" zoomScaleNormal="70" zoomScaleSheetLayoutView="55" workbookViewId="0">
      <selection activeCell="DF1" sqref="DF1:DK2"/>
    </sheetView>
  </sheetViews>
  <sheetFormatPr defaultRowHeight="18.75" x14ac:dyDescent="0.4"/>
  <cols>
    <col min="1" max="28" width="2.125" style="34" customWidth="1"/>
    <col min="29" max="32" width="2.125" style="34" hidden="1" customWidth="1"/>
    <col min="33" max="125" width="2.125" style="34" customWidth="1"/>
    <col min="126" max="127" width="2.625" style="34" customWidth="1"/>
    <col min="128" max="128" width="2.75" style="34" customWidth="1"/>
    <col min="129" max="150" width="2.625" style="34" customWidth="1"/>
    <col min="151" max="152" width="10.625" style="33" customWidth="1"/>
    <col min="153" max="153" width="9" style="33"/>
    <col min="154" max="154" width="14.125" style="33" customWidth="1"/>
    <col min="155" max="170" width="14" style="54" customWidth="1"/>
    <col min="171" max="174" width="13.875" style="54" customWidth="1"/>
    <col min="175" max="16384" width="9" style="33"/>
  </cols>
  <sheetData>
    <row r="1" spans="1:152" ht="33" customHeight="1" thickBot="1" x14ac:dyDescent="0.45">
      <c r="A1" s="28" t="s">
        <v>51</v>
      </c>
      <c r="B1" s="29"/>
      <c r="C1" s="29"/>
      <c r="D1" s="29"/>
      <c r="E1" s="29"/>
      <c r="F1" s="29"/>
      <c r="G1" s="29"/>
      <c r="H1" s="29"/>
      <c r="I1" s="29"/>
      <c r="J1" s="29"/>
      <c r="K1" s="29"/>
      <c r="L1" s="29"/>
      <c r="M1" s="29"/>
      <c r="N1" s="29"/>
      <c r="O1" s="29"/>
      <c r="P1" s="29"/>
      <c r="Q1" s="29"/>
      <c r="R1" s="29"/>
      <c r="S1" s="29"/>
      <c r="T1" s="29"/>
      <c r="U1" s="30"/>
      <c r="V1" s="30"/>
      <c r="W1" s="30"/>
      <c r="X1" s="29"/>
      <c r="Y1" s="29"/>
      <c r="Z1" s="29"/>
      <c r="AA1" s="29"/>
      <c r="AB1" s="29"/>
      <c r="AC1" s="29"/>
      <c r="AD1" s="29"/>
      <c r="AE1" s="29"/>
      <c r="AF1" s="29"/>
      <c r="AG1" s="29"/>
      <c r="AH1" s="29"/>
      <c r="AI1" s="29"/>
      <c r="AJ1" s="29"/>
      <c r="AK1" s="29"/>
      <c r="AL1" s="29"/>
      <c r="AM1" s="29"/>
      <c r="AN1" s="29"/>
      <c r="AO1" s="29"/>
      <c r="AP1" s="29"/>
      <c r="AQ1" s="363" t="s">
        <v>52</v>
      </c>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57" t="s">
        <v>53</v>
      </c>
      <c r="DE1" s="357"/>
      <c r="DF1" s="364"/>
      <c r="DG1" s="364"/>
      <c r="DH1" s="364"/>
      <c r="DI1" s="364"/>
      <c r="DJ1" s="364"/>
      <c r="DK1" s="364"/>
      <c r="DL1" s="365" t="s">
        <v>54</v>
      </c>
      <c r="DM1" s="365"/>
      <c r="DN1" s="364"/>
      <c r="DO1" s="364"/>
      <c r="DP1" s="364"/>
      <c r="DQ1" s="357" t="s">
        <v>55</v>
      </c>
      <c r="DR1" s="357"/>
      <c r="DS1" s="357"/>
      <c r="DT1" s="357" t="s">
        <v>56</v>
      </c>
      <c r="DU1" s="357"/>
      <c r="DV1" s="31"/>
      <c r="DW1" s="31"/>
      <c r="DX1" s="31"/>
      <c r="DY1" s="31"/>
      <c r="DZ1" s="29"/>
      <c r="EA1" s="29"/>
      <c r="EB1" s="29"/>
      <c r="EC1" s="29"/>
      <c r="ED1" s="29"/>
      <c r="EE1" s="29"/>
      <c r="EF1" s="29"/>
      <c r="EG1" s="29"/>
      <c r="EH1" s="29"/>
      <c r="EI1" s="29"/>
      <c r="EJ1" s="29"/>
      <c r="EK1" s="29"/>
      <c r="EL1" s="29"/>
      <c r="EM1" s="29"/>
      <c r="EN1" s="29"/>
      <c r="EO1" s="29"/>
      <c r="EP1" s="29"/>
      <c r="EQ1" s="29"/>
      <c r="ER1" s="29"/>
      <c r="ES1" s="29"/>
      <c r="ET1" s="29"/>
      <c r="EU1" s="32"/>
    </row>
    <row r="2" spans="1:152" ht="33" customHeight="1" thickBot="1" x14ac:dyDescent="0.45">
      <c r="A2" s="29"/>
      <c r="O2" s="29"/>
      <c r="P2" s="29"/>
      <c r="Q2" s="29"/>
      <c r="R2" s="29"/>
      <c r="S2" s="29"/>
      <c r="T2" s="29"/>
      <c r="U2" s="30"/>
      <c r="V2" s="30"/>
      <c r="W2" s="30"/>
      <c r="X2" s="29"/>
      <c r="Y2" s="29"/>
      <c r="Z2" s="29"/>
      <c r="AA2" s="29"/>
      <c r="AB2" s="29"/>
      <c r="AC2" s="29"/>
      <c r="AD2" s="29"/>
      <c r="AE2" s="29"/>
      <c r="AF2" s="29"/>
      <c r="AG2" s="29"/>
      <c r="AH2" s="29"/>
      <c r="AI2" s="29"/>
      <c r="AJ2" s="29"/>
      <c r="AK2" s="29"/>
      <c r="AL2" s="29"/>
      <c r="AM2" s="29"/>
      <c r="AN2" s="29"/>
      <c r="AO2" s="29"/>
      <c r="AP2" s="29"/>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57"/>
      <c r="DE2" s="357"/>
      <c r="DF2" s="364"/>
      <c r="DG2" s="364"/>
      <c r="DH2" s="364"/>
      <c r="DI2" s="364"/>
      <c r="DJ2" s="364"/>
      <c r="DK2" s="364"/>
      <c r="DL2" s="365"/>
      <c r="DM2" s="365"/>
      <c r="DN2" s="364"/>
      <c r="DO2" s="364"/>
      <c r="DP2" s="364"/>
      <c r="DQ2" s="357"/>
      <c r="DR2" s="357"/>
      <c r="DS2" s="357"/>
      <c r="DT2" s="357"/>
      <c r="DU2" s="357"/>
      <c r="DV2" s="31"/>
      <c r="DW2" s="31"/>
      <c r="DX2" s="31"/>
      <c r="DY2" s="31"/>
      <c r="DZ2" s="29"/>
      <c r="EA2" s="29"/>
      <c r="EB2" s="29"/>
      <c r="EC2" s="29"/>
      <c r="ED2" s="29"/>
      <c r="EE2" s="29"/>
      <c r="EF2" s="29"/>
      <c r="EG2" s="29"/>
      <c r="EH2" s="29"/>
      <c r="EI2" s="29"/>
      <c r="EJ2" s="29"/>
      <c r="EK2" s="29"/>
      <c r="EL2" s="29"/>
      <c r="EM2" s="29"/>
      <c r="EN2" s="29"/>
      <c r="EO2" s="29"/>
      <c r="EP2" s="29"/>
      <c r="EQ2" s="29"/>
      <c r="ER2" s="29"/>
      <c r="ES2" s="29"/>
      <c r="ET2" s="29"/>
      <c r="EU2" s="35" t="s">
        <v>57</v>
      </c>
      <c r="EV2" s="36">
        <v>45748</v>
      </c>
    </row>
    <row r="3" spans="1:152" ht="15" customHeight="1" x14ac:dyDescent="0.4">
      <c r="A3" s="29"/>
      <c r="O3" s="29"/>
      <c r="P3" s="29"/>
      <c r="Q3" s="29"/>
      <c r="R3" s="29"/>
      <c r="S3" s="29"/>
      <c r="T3" s="29"/>
      <c r="U3" s="30"/>
      <c r="V3" s="30"/>
      <c r="W3" s="30"/>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37"/>
      <c r="BE3" s="37"/>
      <c r="BF3" s="37"/>
      <c r="BG3" s="37"/>
      <c r="BH3" s="37"/>
      <c r="BI3" s="37"/>
      <c r="BJ3" s="37"/>
      <c r="BK3" s="37"/>
      <c r="BL3" s="37"/>
      <c r="BM3" s="37"/>
      <c r="BN3" s="37"/>
      <c r="BO3" s="37"/>
      <c r="BP3" s="37"/>
      <c r="BQ3" s="37"/>
      <c r="BR3" s="37"/>
      <c r="BS3" s="37"/>
      <c r="BT3" s="37"/>
      <c r="BU3" s="37"/>
      <c r="BV3" s="37"/>
      <c r="BW3" s="37"/>
      <c r="BX3" s="358"/>
      <c r="BY3" s="358"/>
      <c r="BZ3" s="358"/>
      <c r="CA3" s="358"/>
      <c r="CB3" s="358"/>
      <c r="CC3" s="358"/>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359"/>
      <c r="DH3" s="359"/>
      <c r="DI3" s="359"/>
      <c r="DJ3" s="359"/>
      <c r="DK3" s="359"/>
      <c r="DL3" s="359"/>
      <c r="DM3" s="38"/>
      <c r="DN3" s="38"/>
      <c r="DO3" s="38"/>
      <c r="DP3" s="38"/>
      <c r="DQ3" s="38"/>
      <c r="DR3" s="38"/>
      <c r="DS3" s="38"/>
      <c r="DT3" s="38"/>
      <c r="DU3" s="38"/>
      <c r="DV3" s="38"/>
      <c r="DW3" s="38"/>
      <c r="DX3" s="38"/>
      <c r="DY3" s="38"/>
      <c r="DZ3" s="38"/>
      <c r="EA3" s="29"/>
      <c r="EB3" s="29"/>
      <c r="EC3" s="29"/>
      <c r="ED3" s="29"/>
      <c r="EE3" s="29"/>
      <c r="EF3" s="29"/>
      <c r="EG3" s="29"/>
      <c r="EH3" s="29"/>
      <c r="EI3" s="29"/>
      <c r="EJ3" s="29"/>
      <c r="EK3" s="29"/>
      <c r="EL3" s="29"/>
      <c r="EM3" s="29"/>
      <c r="EN3" s="29"/>
      <c r="EO3" s="29"/>
      <c r="EP3" s="29"/>
      <c r="EQ3" s="29"/>
      <c r="ER3" s="29"/>
      <c r="ES3" s="29"/>
      <c r="ET3" s="29"/>
    </row>
    <row r="4" spans="1:152" ht="15" customHeight="1" x14ac:dyDescent="0.4">
      <c r="A4" s="360" t="s">
        <v>58</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c r="BS4" s="360"/>
      <c r="BT4" s="360"/>
      <c r="BU4" s="360"/>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360"/>
      <c r="EB4" s="360"/>
      <c r="EC4" s="360"/>
      <c r="ED4" s="360"/>
      <c r="EE4" s="360"/>
      <c r="EF4" s="360"/>
      <c r="EG4" s="360"/>
      <c r="EH4" s="360"/>
      <c r="EI4" s="360"/>
      <c r="EJ4" s="360"/>
      <c r="EK4" s="360"/>
      <c r="EL4" s="360"/>
      <c r="EM4" s="360"/>
      <c r="EN4" s="360"/>
      <c r="EO4" s="360"/>
      <c r="EP4" s="360"/>
      <c r="EQ4" s="360"/>
      <c r="ER4" s="360"/>
      <c r="ES4" s="360"/>
      <c r="ET4" s="360"/>
      <c r="EU4" s="39"/>
      <c r="EV4" s="40"/>
    </row>
    <row r="5" spans="1:152" ht="15" customHeight="1" x14ac:dyDescent="0.4">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0"/>
      <c r="BM5" s="360"/>
      <c r="BN5" s="360"/>
      <c r="BO5" s="360"/>
      <c r="BP5" s="360"/>
      <c r="BQ5" s="360"/>
      <c r="BR5" s="360"/>
      <c r="BS5" s="360"/>
      <c r="BT5" s="360"/>
      <c r="BU5" s="360"/>
      <c r="BV5" s="360"/>
      <c r="BW5" s="360"/>
      <c r="BX5" s="360"/>
      <c r="BY5" s="360"/>
      <c r="BZ5" s="360"/>
      <c r="CA5" s="360"/>
      <c r="CB5" s="360"/>
      <c r="CC5" s="360"/>
      <c r="CD5" s="360"/>
      <c r="CE5" s="360"/>
      <c r="CF5" s="360"/>
      <c r="CG5" s="360"/>
      <c r="CH5" s="360"/>
      <c r="CI5" s="360"/>
      <c r="CJ5" s="360"/>
      <c r="CK5" s="360"/>
      <c r="CL5" s="360"/>
      <c r="CM5" s="360"/>
      <c r="CN5" s="360"/>
      <c r="CO5" s="360"/>
      <c r="CP5" s="360"/>
      <c r="CQ5" s="360"/>
      <c r="CR5" s="360"/>
      <c r="CS5" s="360"/>
      <c r="CT5" s="360"/>
      <c r="CU5" s="360"/>
      <c r="CV5" s="360"/>
      <c r="CW5" s="360"/>
      <c r="CX5" s="360"/>
      <c r="CY5" s="360"/>
      <c r="CZ5" s="360"/>
      <c r="DA5" s="360"/>
      <c r="DB5" s="360"/>
      <c r="DC5" s="360"/>
      <c r="DD5" s="360"/>
      <c r="DE5" s="360"/>
      <c r="DF5" s="360"/>
      <c r="DG5" s="360"/>
      <c r="DH5" s="360"/>
      <c r="DI5" s="360"/>
      <c r="DJ5" s="360"/>
      <c r="DK5" s="360"/>
      <c r="DL5" s="360"/>
      <c r="DM5" s="360"/>
      <c r="DN5" s="360"/>
      <c r="DO5" s="360"/>
      <c r="DP5" s="360"/>
      <c r="DQ5" s="360"/>
      <c r="DR5" s="360"/>
      <c r="DS5" s="360"/>
      <c r="DT5" s="360"/>
      <c r="DU5" s="360"/>
      <c r="DV5" s="360"/>
      <c r="DW5" s="360"/>
      <c r="DX5" s="360"/>
      <c r="DY5" s="360"/>
      <c r="DZ5" s="360"/>
      <c r="EA5" s="360"/>
      <c r="EB5" s="360"/>
      <c r="EC5" s="360"/>
      <c r="ED5" s="360"/>
      <c r="EE5" s="360"/>
      <c r="EF5" s="360"/>
      <c r="EG5" s="360"/>
      <c r="EH5" s="360"/>
      <c r="EI5" s="360"/>
      <c r="EJ5" s="360"/>
      <c r="EK5" s="360"/>
      <c r="EL5" s="360"/>
      <c r="EM5" s="360"/>
      <c r="EN5" s="360"/>
      <c r="EO5" s="360"/>
      <c r="EP5" s="360"/>
      <c r="EQ5" s="360"/>
      <c r="ER5" s="360"/>
      <c r="ES5" s="360"/>
      <c r="ET5" s="360"/>
      <c r="EU5" s="39"/>
      <c r="EV5" s="40"/>
    </row>
    <row r="6" spans="1:152" ht="15" customHeight="1" x14ac:dyDescent="0.5">
      <c r="A6" s="361" t="s">
        <v>59</v>
      </c>
      <c r="B6" s="361"/>
      <c r="C6" s="361"/>
      <c r="D6" s="361"/>
      <c r="E6" s="361"/>
      <c r="F6" s="361"/>
      <c r="G6" s="361"/>
      <c r="H6" s="361"/>
      <c r="I6" s="361"/>
      <c r="J6" s="361"/>
      <c r="K6" s="361"/>
      <c r="L6" s="361"/>
      <c r="M6" s="361"/>
      <c r="N6" s="361"/>
      <c r="O6" s="361"/>
      <c r="P6" s="361"/>
      <c r="Q6" s="361"/>
      <c r="R6" s="361"/>
      <c r="S6" s="361"/>
      <c r="T6" s="361"/>
      <c r="U6" s="361"/>
      <c r="V6" s="361"/>
      <c r="W6" s="361"/>
      <c r="X6" s="361"/>
      <c r="Y6" s="41"/>
      <c r="Z6" s="41"/>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39"/>
      <c r="EV6" s="40"/>
    </row>
    <row r="7" spans="1:152" ht="15" customHeight="1" x14ac:dyDescent="0.5">
      <c r="A7" s="362"/>
      <c r="B7" s="362"/>
      <c r="C7" s="362"/>
      <c r="D7" s="362"/>
      <c r="E7" s="362"/>
      <c r="F7" s="362"/>
      <c r="G7" s="362"/>
      <c r="H7" s="362"/>
      <c r="I7" s="362"/>
      <c r="J7" s="362"/>
      <c r="K7" s="362"/>
      <c r="L7" s="362"/>
      <c r="M7" s="362"/>
      <c r="N7" s="362"/>
      <c r="O7" s="362"/>
      <c r="P7" s="362"/>
      <c r="Q7" s="362"/>
      <c r="R7" s="362"/>
      <c r="S7" s="362"/>
      <c r="T7" s="362"/>
      <c r="U7" s="362"/>
      <c r="V7" s="362"/>
      <c r="W7" s="362"/>
      <c r="X7" s="362"/>
      <c r="Y7" s="43"/>
      <c r="Z7" s="43"/>
      <c r="AA7" s="44"/>
      <c r="AB7" s="44"/>
      <c r="AC7" s="44"/>
      <c r="AD7" s="44"/>
      <c r="AE7" s="44"/>
      <c r="AF7" s="44"/>
      <c r="AG7" s="44"/>
      <c r="AH7" s="44"/>
      <c r="AI7" s="44"/>
      <c r="AJ7" s="44"/>
      <c r="AK7" s="29"/>
      <c r="AL7" s="29"/>
      <c r="AM7" s="29"/>
      <c r="AN7" s="29"/>
      <c r="AO7" s="29"/>
      <c r="AP7" s="29"/>
      <c r="AQ7" s="29"/>
      <c r="AR7" s="29"/>
      <c r="AS7" s="29"/>
      <c r="AT7" s="29"/>
      <c r="AU7" s="45"/>
      <c r="AV7" s="45"/>
      <c r="AW7" s="45"/>
      <c r="AX7" s="45"/>
      <c r="AY7" s="45"/>
      <c r="AZ7" s="45"/>
      <c r="BA7" s="45"/>
      <c r="BB7" s="45"/>
      <c r="BC7" s="45"/>
      <c r="BD7" s="45"/>
      <c r="BE7" s="45"/>
      <c r="BF7" s="45"/>
      <c r="BG7" s="45"/>
      <c r="BH7" s="45"/>
      <c r="BI7" s="45"/>
      <c r="BJ7" s="45"/>
      <c r="BK7" s="45"/>
      <c r="BL7" s="45"/>
      <c r="BM7" s="45"/>
      <c r="BN7" s="45"/>
      <c r="CM7" s="29"/>
      <c r="CN7" s="29"/>
      <c r="CO7" s="29"/>
      <c r="CP7" s="29"/>
      <c r="CQ7" s="29"/>
      <c r="CR7" s="29"/>
      <c r="CS7" s="29"/>
      <c r="CT7" s="29"/>
      <c r="CU7" s="29"/>
      <c r="CV7" s="29"/>
      <c r="CW7" s="29"/>
      <c r="CX7" s="29"/>
      <c r="CY7" s="29"/>
      <c r="CZ7" s="29"/>
      <c r="DA7" s="29"/>
      <c r="DB7" s="29"/>
      <c r="DC7" s="29"/>
      <c r="DD7" s="29"/>
      <c r="DE7" s="29"/>
      <c r="DF7" s="29"/>
      <c r="DG7" s="46"/>
      <c r="DH7" s="46"/>
      <c r="DI7" s="46"/>
      <c r="DJ7" s="46"/>
      <c r="DK7" s="46"/>
      <c r="DL7" s="46"/>
      <c r="DM7" s="38"/>
      <c r="DN7" s="38"/>
      <c r="DO7" s="38"/>
      <c r="DP7" s="38"/>
      <c r="DQ7" s="38"/>
      <c r="DR7" s="38"/>
      <c r="DS7" s="38"/>
      <c r="DT7" s="38"/>
      <c r="DU7" s="38"/>
      <c r="DV7" s="38"/>
      <c r="DW7" s="38"/>
      <c r="DX7" s="38"/>
      <c r="DY7" s="38"/>
      <c r="DZ7" s="38"/>
      <c r="EA7" s="29"/>
      <c r="EB7" s="29"/>
      <c r="EC7" s="29"/>
      <c r="ED7" s="29"/>
      <c r="EE7" s="29"/>
      <c r="EF7" s="29"/>
      <c r="EG7" s="29"/>
      <c r="EH7" s="29"/>
      <c r="EI7" s="29"/>
      <c r="EJ7" s="29"/>
      <c r="EK7" s="29"/>
      <c r="EL7" s="29"/>
      <c r="EM7" s="29"/>
      <c r="EN7" s="29"/>
      <c r="EO7" s="29"/>
      <c r="EP7" s="29"/>
      <c r="EQ7" s="29"/>
      <c r="ER7" s="29"/>
      <c r="ES7" s="29"/>
      <c r="ET7" s="29"/>
    </row>
    <row r="8" spans="1:152" ht="15" customHeight="1" x14ac:dyDescent="0.4">
      <c r="A8" s="321" t="s">
        <v>60</v>
      </c>
      <c r="B8" s="322"/>
      <c r="C8" s="322"/>
      <c r="D8" s="322"/>
      <c r="E8" s="322"/>
      <c r="F8" s="322"/>
      <c r="G8" s="322"/>
      <c r="H8" s="322"/>
      <c r="I8" s="322"/>
      <c r="J8" s="322"/>
      <c r="K8" s="323"/>
      <c r="L8" s="322" t="s">
        <v>61</v>
      </c>
      <c r="M8" s="322"/>
      <c r="N8" s="322"/>
      <c r="O8" s="322"/>
      <c r="P8" s="322"/>
      <c r="Q8" s="322"/>
      <c r="R8" s="322"/>
      <c r="S8" s="322"/>
      <c r="T8" s="322"/>
      <c r="U8" s="322"/>
      <c r="V8" s="322"/>
      <c r="W8" s="322"/>
      <c r="X8" s="323"/>
      <c r="Y8" s="252" t="s">
        <v>62</v>
      </c>
      <c r="Z8" s="252"/>
      <c r="AA8" s="252"/>
      <c r="AB8" s="252"/>
      <c r="AC8" s="252"/>
      <c r="AD8" s="252"/>
      <c r="AE8" s="252"/>
      <c r="AF8" s="252"/>
      <c r="AG8" s="252"/>
      <c r="AH8" s="252"/>
      <c r="AI8" s="252"/>
      <c r="AJ8" s="321" t="s">
        <v>63</v>
      </c>
      <c r="AK8" s="322"/>
      <c r="AL8" s="322"/>
      <c r="AM8" s="322"/>
      <c r="AN8" s="322"/>
      <c r="AO8" s="322"/>
      <c r="AP8" s="322"/>
      <c r="AQ8" s="322"/>
      <c r="AR8" s="322"/>
      <c r="AS8" s="322"/>
      <c r="AT8" s="322"/>
      <c r="AU8" s="322"/>
      <c r="AV8" s="321" t="s">
        <v>61</v>
      </c>
      <c r="AW8" s="322"/>
      <c r="AX8" s="322"/>
      <c r="AY8" s="322"/>
      <c r="AZ8" s="322"/>
      <c r="BA8" s="322"/>
      <c r="BB8" s="322"/>
      <c r="BC8" s="322"/>
      <c r="BD8" s="322"/>
      <c r="BE8" s="322"/>
      <c r="BF8" s="322"/>
      <c r="BG8" s="322"/>
      <c r="BH8" s="321" t="s">
        <v>62</v>
      </c>
      <c r="BI8" s="322"/>
      <c r="BJ8" s="322"/>
      <c r="BK8" s="322"/>
      <c r="BL8" s="322"/>
      <c r="BM8" s="322"/>
      <c r="BN8" s="322"/>
      <c r="BO8" s="322"/>
      <c r="BP8" s="323"/>
      <c r="CM8" s="29"/>
      <c r="CN8" s="29"/>
      <c r="CO8" s="29"/>
      <c r="CP8" s="29"/>
      <c r="CQ8" s="29"/>
      <c r="CR8" s="29"/>
      <c r="CS8" s="47"/>
      <c r="CT8" s="309" t="s">
        <v>64</v>
      </c>
      <c r="CU8" s="309"/>
      <c r="CV8" s="309"/>
      <c r="CW8" s="309"/>
      <c r="CX8" s="309"/>
      <c r="CY8" s="309"/>
      <c r="CZ8" s="309"/>
      <c r="DA8" s="309"/>
      <c r="DB8" s="48"/>
      <c r="DC8" s="312" t="s">
        <v>65</v>
      </c>
      <c r="DD8" s="313"/>
      <c r="DE8" s="313"/>
      <c r="DF8" s="313"/>
      <c r="DG8" s="313"/>
      <c r="DH8" s="313"/>
      <c r="DI8" s="313"/>
      <c r="DJ8" s="313"/>
      <c r="DK8" s="313"/>
      <c r="DL8" s="313"/>
      <c r="DM8" s="313"/>
      <c r="DN8" s="313"/>
      <c r="DO8" s="313"/>
      <c r="DP8" s="313"/>
      <c r="DQ8" s="313"/>
      <c r="DR8" s="313"/>
      <c r="DS8" s="313"/>
      <c r="DT8" s="313"/>
      <c r="DU8" s="313"/>
      <c r="DV8" s="313"/>
      <c r="DW8" s="313"/>
      <c r="DX8" s="313"/>
      <c r="DY8" s="313"/>
      <c r="DZ8" s="313"/>
      <c r="EA8" s="313"/>
      <c r="EB8" s="313"/>
      <c r="EC8" s="313"/>
      <c r="ED8" s="313"/>
      <c r="EE8" s="313"/>
      <c r="EF8" s="313"/>
      <c r="EG8" s="314"/>
      <c r="EH8" s="348" t="s">
        <v>66</v>
      </c>
      <c r="EI8" s="349"/>
      <c r="EJ8" s="349"/>
      <c r="EK8" s="349"/>
      <c r="EL8" s="349"/>
      <c r="EM8" s="349"/>
      <c r="EN8" s="349"/>
      <c r="EO8" s="349"/>
      <c r="EP8" s="349"/>
      <c r="EQ8" s="349"/>
      <c r="ER8" s="349"/>
      <c r="ES8" s="349"/>
      <c r="ET8" s="350"/>
    </row>
    <row r="9" spans="1:152" ht="15" customHeight="1" x14ac:dyDescent="0.4">
      <c r="A9" s="268"/>
      <c r="B9" s="269"/>
      <c r="C9" s="269"/>
      <c r="D9" s="269"/>
      <c r="E9" s="269"/>
      <c r="F9" s="269"/>
      <c r="G9" s="269"/>
      <c r="H9" s="269"/>
      <c r="I9" s="269"/>
      <c r="J9" s="269"/>
      <c r="K9" s="270"/>
      <c r="L9" s="269"/>
      <c r="M9" s="269"/>
      <c r="N9" s="269"/>
      <c r="O9" s="269"/>
      <c r="P9" s="269"/>
      <c r="Q9" s="269"/>
      <c r="R9" s="269"/>
      <c r="S9" s="269"/>
      <c r="T9" s="269"/>
      <c r="U9" s="269"/>
      <c r="V9" s="269"/>
      <c r="W9" s="269"/>
      <c r="X9" s="270"/>
      <c r="Y9" s="252"/>
      <c r="Z9" s="252"/>
      <c r="AA9" s="252"/>
      <c r="AB9" s="252"/>
      <c r="AC9" s="252"/>
      <c r="AD9" s="252"/>
      <c r="AE9" s="252"/>
      <c r="AF9" s="252"/>
      <c r="AG9" s="252"/>
      <c r="AH9" s="252"/>
      <c r="AI9" s="252"/>
      <c r="AJ9" s="268"/>
      <c r="AK9" s="269"/>
      <c r="AL9" s="269"/>
      <c r="AM9" s="269"/>
      <c r="AN9" s="269"/>
      <c r="AO9" s="269"/>
      <c r="AP9" s="269"/>
      <c r="AQ9" s="269"/>
      <c r="AR9" s="269"/>
      <c r="AS9" s="269"/>
      <c r="AT9" s="269"/>
      <c r="AU9" s="269"/>
      <c r="AV9" s="268"/>
      <c r="AW9" s="269"/>
      <c r="AX9" s="269"/>
      <c r="AY9" s="269"/>
      <c r="AZ9" s="269"/>
      <c r="BA9" s="269"/>
      <c r="BB9" s="269"/>
      <c r="BC9" s="269"/>
      <c r="BD9" s="269"/>
      <c r="BE9" s="269"/>
      <c r="BF9" s="269"/>
      <c r="BG9" s="269"/>
      <c r="BH9" s="268"/>
      <c r="BI9" s="269"/>
      <c r="BJ9" s="269"/>
      <c r="BK9" s="269"/>
      <c r="BL9" s="269"/>
      <c r="BM9" s="269"/>
      <c r="BN9" s="269"/>
      <c r="BO9" s="269"/>
      <c r="BP9" s="270"/>
      <c r="CM9" s="29"/>
      <c r="CN9" s="29"/>
      <c r="CO9" s="29"/>
      <c r="CP9" s="29"/>
      <c r="CQ9" s="29"/>
      <c r="CR9" s="29"/>
      <c r="CS9" s="49"/>
      <c r="CT9" s="310"/>
      <c r="CU9" s="310"/>
      <c r="CV9" s="310"/>
      <c r="CW9" s="310"/>
      <c r="CX9" s="310"/>
      <c r="CY9" s="310"/>
      <c r="CZ9" s="310"/>
      <c r="DA9" s="310"/>
      <c r="DB9" s="50"/>
      <c r="DC9" s="315"/>
      <c r="DD9" s="316"/>
      <c r="DE9" s="316"/>
      <c r="DF9" s="316"/>
      <c r="DG9" s="316"/>
      <c r="DH9" s="316"/>
      <c r="DI9" s="316"/>
      <c r="DJ9" s="316"/>
      <c r="DK9" s="316"/>
      <c r="DL9" s="316"/>
      <c r="DM9" s="316"/>
      <c r="DN9" s="316"/>
      <c r="DO9" s="316"/>
      <c r="DP9" s="316"/>
      <c r="DQ9" s="316"/>
      <c r="DR9" s="316"/>
      <c r="DS9" s="316"/>
      <c r="DT9" s="316"/>
      <c r="DU9" s="316"/>
      <c r="DV9" s="316"/>
      <c r="DW9" s="316"/>
      <c r="DX9" s="316"/>
      <c r="DY9" s="316"/>
      <c r="DZ9" s="316"/>
      <c r="EA9" s="316"/>
      <c r="EB9" s="316"/>
      <c r="EC9" s="316"/>
      <c r="ED9" s="316"/>
      <c r="EE9" s="316"/>
      <c r="EF9" s="316"/>
      <c r="EG9" s="317"/>
      <c r="EH9" s="351"/>
      <c r="EI9" s="352"/>
      <c r="EJ9" s="352"/>
      <c r="EK9" s="352"/>
      <c r="EL9" s="352"/>
      <c r="EM9" s="352"/>
      <c r="EN9" s="352"/>
      <c r="EO9" s="352"/>
      <c r="EP9" s="352"/>
      <c r="EQ9" s="352"/>
      <c r="ER9" s="352"/>
      <c r="ES9" s="352"/>
      <c r="ET9" s="353"/>
    </row>
    <row r="10" spans="1:152" ht="15" customHeight="1" x14ac:dyDescent="0.4">
      <c r="A10" s="321" t="s">
        <v>67</v>
      </c>
      <c r="B10" s="322"/>
      <c r="C10" s="323"/>
      <c r="D10" s="324" t="s">
        <v>68</v>
      </c>
      <c r="E10" s="325"/>
      <c r="F10" s="325"/>
      <c r="G10" s="325"/>
      <c r="H10" s="325"/>
      <c r="I10" s="325"/>
      <c r="J10" s="325"/>
      <c r="K10" s="326"/>
      <c r="L10" s="330" t="s">
        <v>69</v>
      </c>
      <c r="M10" s="330"/>
      <c r="N10" s="330"/>
      <c r="O10" s="330"/>
      <c r="P10" s="330"/>
      <c r="Q10" s="330"/>
      <c r="R10" s="330"/>
      <c r="S10" s="330"/>
      <c r="T10" s="330"/>
      <c r="U10" s="330"/>
      <c r="V10" s="330"/>
      <c r="W10" s="330"/>
      <c r="X10" s="331"/>
      <c r="Y10" s="334">
        <v>500</v>
      </c>
      <c r="Z10" s="334"/>
      <c r="AA10" s="334"/>
      <c r="AB10" s="334"/>
      <c r="AC10" s="334"/>
      <c r="AD10" s="334"/>
      <c r="AE10" s="334"/>
      <c r="AF10" s="334"/>
      <c r="AG10" s="334"/>
      <c r="AH10" s="334"/>
      <c r="AI10" s="334"/>
      <c r="AJ10" s="321" t="s">
        <v>70</v>
      </c>
      <c r="AK10" s="322"/>
      <c r="AL10" s="323"/>
      <c r="AM10" s="342"/>
      <c r="AN10" s="343"/>
      <c r="AO10" s="343"/>
      <c r="AP10" s="343"/>
      <c r="AQ10" s="343"/>
      <c r="AR10" s="343"/>
      <c r="AS10" s="343"/>
      <c r="AT10" s="343"/>
      <c r="AU10" s="344"/>
      <c r="AV10" s="330"/>
      <c r="AW10" s="330"/>
      <c r="AX10" s="330"/>
      <c r="AY10" s="330"/>
      <c r="AZ10" s="330"/>
      <c r="BA10" s="330"/>
      <c r="BB10" s="330"/>
      <c r="BC10" s="330"/>
      <c r="BD10" s="330"/>
      <c r="BE10" s="330"/>
      <c r="BF10" s="330"/>
      <c r="BG10" s="331"/>
      <c r="BH10" s="290"/>
      <c r="BI10" s="291"/>
      <c r="BJ10" s="291"/>
      <c r="BK10" s="291"/>
      <c r="BL10" s="291"/>
      <c r="BM10" s="291"/>
      <c r="BN10" s="291"/>
      <c r="BO10" s="291"/>
      <c r="BP10" s="292"/>
      <c r="CM10" s="29"/>
      <c r="CN10" s="29"/>
      <c r="CO10" s="29"/>
      <c r="CP10" s="29"/>
      <c r="CQ10" s="29"/>
      <c r="CR10" s="29"/>
      <c r="CS10" s="51"/>
      <c r="CT10" s="311"/>
      <c r="CU10" s="311"/>
      <c r="CV10" s="311"/>
      <c r="CW10" s="311"/>
      <c r="CX10" s="311"/>
      <c r="CY10" s="311"/>
      <c r="CZ10" s="311"/>
      <c r="DA10" s="311"/>
      <c r="DB10" s="52"/>
      <c r="DC10" s="318"/>
      <c r="DD10" s="319"/>
      <c r="DE10" s="319"/>
      <c r="DF10" s="319"/>
      <c r="DG10" s="319"/>
      <c r="DH10" s="319"/>
      <c r="DI10" s="319"/>
      <c r="DJ10" s="319"/>
      <c r="DK10" s="319"/>
      <c r="DL10" s="319"/>
      <c r="DM10" s="319"/>
      <c r="DN10" s="319"/>
      <c r="DO10" s="319"/>
      <c r="DP10" s="319"/>
      <c r="DQ10" s="319"/>
      <c r="DR10" s="319"/>
      <c r="DS10" s="319"/>
      <c r="DT10" s="319"/>
      <c r="DU10" s="319"/>
      <c r="DV10" s="319"/>
      <c r="DW10" s="319"/>
      <c r="DX10" s="319"/>
      <c r="DY10" s="319"/>
      <c r="DZ10" s="319"/>
      <c r="EA10" s="319"/>
      <c r="EB10" s="319"/>
      <c r="EC10" s="319"/>
      <c r="ED10" s="319"/>
      <c r="EE10" s="319"/>
      <c r="EF10" s="319"/>
      <c r="EG10" s="320"/>
      <c r="EH10" s="351"/>
      <c r="EI10" s="352"/>
      <c r="EJ10" s="352"/>
      <c r="EK10" s="352"/>
      <c r="EL10" s="352"/>
      <c r="EM10" s="352"/>
      <c r="EN10" s="352"/>
      <c r="EO10" s="352"/>
      <c r="EP10" s="352"/>
      <c r="EQ10" s="352"/>
      <c r="ER10" s="352"/>
      <c r="ES10" s="352"/>
      <c r="ET10" s="353"/>
    </row>
    <row r="11" spans="1:152" ht="15" customHeight="1" x14ac:dyDescent="0.4">
      <c r="A11" s="268"/>
      <c r="B11" s="269"/>
      <c r="C11" s="270"/>
      <c r="D11" s="327"/>
      <c r="E11" s="328"/>
      <c r="F11" s="328"/>
      <c r="G11" s="328"/>
      <c r="H11" s="328"/>
      <c r="I11" s="328"/>
      <c r="J11" s="328"/>
      <c r="K11" s="329"/>
      <c r="L11" s="332"/>
      <c r="M11" s="332"/>
      <c r="N11" s="332"/>
      <c r="O11" s="332"/>
      <c r="P11" s="332"/>
      <c r="Q11" s="332"/>
      <c r="R11" s="332"/>
      <c r="S11" s="332"/>
      <c r="T11" s="332"/>
      <c r="U11" s="332"/>
      <c r="V11" s="332"/>
      <c r="W11" s="332"/>
      <c r="X11" s="333"/>
      <c r="Y11" s="334"/>
      <c r="Z11" s="334"/>
      <c r="AA11" s="334"/>
      <c r="AB11" s="334"/>
      <c r="AC11" s="334"/>
      <c r="AD11" s="334"/>
      <c r="AE11" s="334"/>
      <c r="AF11" s="334"/>
      <c r="AG11" s="334"/>
      <c r="AH11" s="334"/>
      <c r="AI11" s="334"/>
      <c r="AJ11" s="268"/>
      <c r="AK11" s="269"/>
      <c r="AL11" s="270"/>
      <c r="AM11" s="345"/>
      <c r="AN11" s="346"/>
      <c r="AO11" s="346"/>
      <c r="AP11" s="346"/>
      <c r="AQ11" s="346"/>
      <c r="AR11" s="346"/>
      <c r="AS11" s="346"/>
      <c r="AT11" s="346"/>
      <c r="AU11" s="347"/>
      <c r="AV11" s="332"/>
      <c r="AW11" s="332"/>
      <c r="AX11" s="332"/>
      <c r="AY11" s="332"/>
      <c r="AZ11" s="332"/>
      <c r="BA11" s="332"/>
      <c r="BB11" s="332"/>
      <c r="BC11" s="332"/>
      <c r="BD11" s="332"/>
      <c r="BE11" s="332"/>
      <c r="BF11" s="332"/>
      <c r="BG11" s="333"/>
      <c r="BH11" s="293"/>
      <c r="BI11" s="294"/>
      <c r="BJ11" s="294"/>
      <c r="BK11" s="294"/>
      <c r="BL11" s="294"/>
      <c r="BM11" s="294"/>
      <c r="BN11" s="294"/>
      <c r="BO11" s="294"/>
      <c r="BP11" s="295"/>
      <c r="CM11" s="29"/>
      <c r="CN11" s="29"/>
      <c r="CO11" s="29"/>
      <c r="CP11" s="29"/>
      <c r="CQ11" s="29"/>
      <c r="CR11" s="29"/>
      <c r="CS11" s="47"/>
      <c r="CT11" s="309" t="s">
        <v>71</v>
      </c>
      <c r="CU11" s="309"/>
      <c r="CV11" s="309"/>
      <c r="CW11" s="309"/>
      <c r="CX11" s="309"/>
      <c r="CY11" s="309"/>
      <c r="CZ11" s="309"/>
      <c r="DA11" s="309"/>
      <c r="DB11" s="48"/>
      <c r="DC11" s="312"/>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4"/>
      <c r="EH11" s="351"/>
      <c r="EI11" s="352"/>
      <c r="EJ11" s="352"/>
      <c r="EK11" s="352"/>
      <c r="EL11" s="352"/>
      <c r="EM11" s="352"/>
      <c r="EN11" s="352"/>
      <c r="EO11" s="352"/>
      <c r="EP11" s="352"/>
      <c r="EQ11" s="352"/>
      <c r="ER11" s="352"/>
      <c r="ES11" s="352"/>
      <c r="ET11" s="353"/>
    </row>
    <row r="12" spans="1:152" ht="15" customHeight="1" x14ac:dyDescent="0.4">
      <c r="A12" s="321" t="s">
        <v>72</v>
      </c>
      <c r="B12" s="322"/>
      <c r="C12" s="323"/>
      <c r="D12" s="324" t="s">
        <v>68</v>
      </c>
      <c r="E12" s="325"/>
      <c r="F12" s="325"/>
      <c r="G12" s="325"/>
      <c r="H12" s="325"/>
      <c r="I12" s="325"/>
      <c r="J12" s="325"/>
      <c r="K12" s="326"/>
      <c r="L12" s="330" t="s">
        <v>73</v>
      </c>
      <c r="M12" s="330"/>
      <c r="N12" s="330"/>
      <c r="O12" s="330"/>
      <c r="P12" s="330"/>
      <c r="Q12" s="330"/>
      <c r="R12" s="330"/>
      <c r="S12" s="330"/>
      <c r="T12" s="330"/>
      <c r="U12" s="330"/>
      <c r="V12" s="330"/>
      <c r="W12" s="330"/>
      <c r="X12" s="331"/>
      <c r="Y12" s="334">
        <v>1000</v>
      </c>
      <c r="Z12" s="334"/>
      <c r="AA12" s="334"/>
      <c r="AB12" s="334"/>
      <c r="AC12" s="334"/>
      <c r="AD12" s="334"/>
      <c r="AE12" s="334"/>
      <c r="AF12" s="334"/>
      <c r="AG12" s="334"/>
      <c r="AH12" s="334"/>
      <c r="AI12" s="334"/>
      <c r="AJ12" s="321" t="s">
        <v>74</v>
      </c>
      <c r="AK12" s="322"/>
      <c r="AL12" s="323"/>
      <c r="AM12" s="342"/>
      <c r="AN12" s="343"/>
      <c r="AO12" s="343"/>
      <c r="AP12" s="343"/>
      <c r="AQ12" s="343"/>
      <c r="AR12" s="343"/>
      <c r="AS12" s="343"/>
      <c r="AT12" s="343"/>
      <c r="AU12" s="344"/>
      <c r="AV12" s="330"/>
      <c r="AW12" s="330"/>
      <c r="AX12" s="330"/>
      <c r="AY12" s="330"/>
      <c r="AZ12" s="330"/>
      <c r="BA12" s="330"/>
      <c r="BB12" s="330"/>
      <c r="BC12" s="330"/>
      <c r="BD12" s="330"/>
      <c r="BE12" s="330"/>
      <c r="BF12" s="330"/>
      <c r="BG12" s="331"/>
      <c r="BH12" s="290"/>
      <c r="BI12" s="291"/>
      <c r="BJ12" s="291"/>
      <c r="BK12" s="291"/>
      <c r="BL12" s="291"/>
      <c r="BM12" s="291"/>
      <c r="BN12" s="291"/>
      <c r="BO12" s="291"/>
      <c r="BP12" s="292"/>
      <c r="CM12" s="29"/>
      <c r="CN12" s="29"/>
      <c r="CO12" s="29"/>
      <c r="CP12" s="29"/>
      <c r="CQ12" s="29"/>
      <c r="CR12" s="29"/>
      <c r="CS12" s="49"/>
      <c r="CT12" s="310"/>
      <c r="CU12" s="310"/>
      <c r="CV12" s="310"/>
      <c r="CW12" s="310"/>
      <c r="CX12" s="310"/>
      <c r="CY12" s="310"/>
      <c r="CZ12" s="310"/>
      <c r="DA12" s="310"/>
      <c r="DB12" s="50"/>
      <c r="DC12" s="315"/>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316"/>
      <c r="ED12" s="316"/>
      <c r="EE12" s="316"/>
      <c r="EF12" s="316"/>
      <c r="EG12" s="317"/>
      <c r="EH12" s="351"/>
      <c r="EI12" s="352"/>
      <c r="EJ12" s="352"/>
      <c r="EK12" s="352"/>
      <c r="EL12" s="352"/>
      <c r="EM12" s="352"/>
      <c r="EN12" s="352"/>
      <c r="EO12" s="352"/>
      <c r="EP12" s="352"/>
      <c r="EQ12" s="352"/>
      <c r="ER12" s="352"/>
      <c r="ES12" s="352"/>
      <c r="ET12" s="353"/>
    </row>
    <row r="13" spans="1:152" ht="15" customHeight="1" x14ac:dyDescent="0.4">
      <c r="A13" s="268"/>
      <c r="B13" s="269"/>
      <c r="C13" s="270"/>
      <c r="D13" s="327"/>
      <c r="E13" s="328"/>
      <c r="F13" s="328"/>
      <c r="G13" s="328"/>
      <c r="H13" s="328"/>
      <c r="I13" s="328"/>
      <c r="J13" s="328"/>
      <c r="K13" s="329"/>
      <c r="L13" s="332"/>
      <c r="M13" s="332"/>
      <c r="N13" s="332"/>
      <c r="O13" s="332"/>
      <c r="P13" s="332"/>
      <c r="Q13" s="332"/>
      <c r="R13" s="332"/>
      <c r="S13" s="332"/>
      <c r="T13" s="332"/>
      <c r="U13" s="332"/>
      <c r="V13" s="332"/>
      <c r="W13" s="332"/>
      <c r="X13" s="333"/>
      <c r="Y13" s="334"/>
      <c r="Z13" s="334"/>
      <c r="AA13" s="334"/>
      <c r="AB13" s="334"/>
      <c r="AC13" s="334"/>
      <c r="AD13" s="334"/>
      <c r="AE13" s="334"/>
      <c r="AF13" s="334"/>
      <c r="AG13" s="334"/>
      <c r="AH13" s="334"/>
      <c r="AI13" s="334"/>
      <c r="AJ13" s="268"/>
      <c r="AK13" s="269"/>
      <c r="AL13" s="270"/>
      <c r="AM13" s="345"/>
      <c r="AN13" s="346"/>
      <c r="AO13" s="346"/>
      <c r="AP13" s="346"/>
      <c r="AQ13" s="346"/>
      <c r="AR13" s="346"/>
      <c r="AS13" s="346"/>
      <c r="AT13" s="346"/>
      <c r="AU13" s="347"/>
      <c r="AV13" s="332"/>
      <c r="AW13" s="332"/>
      <c r="AX13" s="332"/>
      <c r="AY13" s="332"/>
      <c r="AZ13" s="332"/>
      <c r="BA13" s="332"/>
      <c r="BB13" s="332"/>
      <c r="BC13" s="332"/>
      <c r="BD13" s="332"/>
      <c r="BE13" s="332"/>
      <c r="BF13" s="332"/>
      <c r="BG13" s="333"/>
      <c r="BH13" s="293"/>
      <c r="BI13" s="294"/>
      <c r="BJ13" s="294"/>
      <c r="BK13" s="294"/>
      <c r="BL13" s="294"/>
      <c r="BM13" s="294"/>
      <c r="BN13" s="294"/>
      <c r="BO13" s="294"/>
      <c r="BP13" s="295"/>
      <c r="CM13" s="29"/>
      <c r="CN13" s="29"/>
      <c r="CO13" s="29"/>
      <c r="CP13" s="29"/>
      <c r="CQ13" s="29"/>
      <c r="CR13" s="29"/>
      <c r="CS13" s="51"/>
      <c r="CT13" s="311"/>
      <c r="CU13" s="311"/>
      <c r="CV13" s="311"/>
      <c r="CW13" s="311"/>
      <c r="CX13" s="311"/>
      <c r="CY13" s="311"/>
      <c r="CZ13" s="311"/>
      <c r="DA13" s="311"/>
      <c r="DB13" s="52"/>
      <c r="DC13" s="318"/>
      <c r="DD13" s="319"/>
      <c r="DE13" s="319"/>
      <c r="DF13" s="319"/>
      <c r="DG13" s="319"/>
      <c r="DH13" s="319"/>
      <c r="DI13" s="319"/>
      <c r="DJ13" s="319"/>
      <c r="DK13" s="319"/>
      <c r="DL13" s="319"/>
      <c r="DM13" s="319"/>
      <c r="DN13" s="319"/>
      <c r="DO13" s="319"/>
      <c r="DP13" s="319"/>
      <c r="DQ13" s="319"/>
      <c r="DR13" s="319"/>
      <c r="DS13" s="319"/>
      <c r="DT13" s="319"/>
      <c r="DU13" s="319"/>
      <c r="DV13" s="319"/>
      <c r="DW13" s="319"/>
      <c r="DX13" s="319"/>
      <c r="DY13" s="319"/>
      <c r="DZ13" s="319"/>
      <c r="EA13" s="319"/>
      <c r="EB13" s="319"/>
      <c r="EC13" s="319"/>
      <c r="ED13" s="319"/>
      <c r="EE13" s="319"/>
      <c r="EF13" s="319"/>
      <c r="EG13" s="320"/>
      <c r="EH13" s="351"/>
      <c r="EI13" s="352"/>
      <c r="EJ13" s="352"/>
      <c r="EK13" s="352"/>
      <c r="EL13" s="352"/>
      <c r="EM13" s="352"/>
      <c r="EN13" s="352"/>
      <c r="EO13" s="352"/>
      <c r="EP13" s="352"/>
      <c r="EQ13" s="352"/>
      <c r="ER13" s="352"/>
      <c r="ES13" s="352"/>
      <c r="ET13" s="353"/>
    </row>
    <row r="14" spans="1:152" ht="15" customHeight="1" x14ac:dyDescent="0.4">
      <c r="A14" s="321" t="s">
        <v>75</v>
      </c>
      <c r="B14" s="322"/>
      <c r="C14" s="323"/>
      <c r="D14" s="324" t="s">
        <v>68</v>
      </c>
      <c r="E14" s="325"/>
      <c r="F14" s="325"/>
      <c r="G14" s="325"/>
      <c r="H14" s="325"/>
      <c r="I14" s="325"/>
      <c r="J14" s="325"/>
      <c r="K14" s="326"/>
      <c r="L14" s="330" t="s">
        <v>76</v>
      </c>
      <c r="M14" s="330"/>
      <c r="N14" s="330"/>
      <c r="O14" s="330"/>
      <c r="P14" s="330"/>
      <c r="Q14" s="330"/>
      <c r="R14" s="330"/>
      <c r="S14" s="330"/>
      <c r="T14" s="330"/>
      <c r="U14" s="330"/>
      <c r="V14" s="330"/>
      <c r="W14" s="330"/>
      <c r="X14" s="331"/>
      <c r="Y14" s="334">
        <v>1500</v>
      </c>
      <c r="Z14" s="334"/>
      <c r="AA14" s="334"/>
      <c r="AB14" s="334"/>
      <c r="AC14" s="334"/>
      <c r="AD14" s="334"/>
      <c r="AE14" s="334"/>
      <c r="AF14" s="334"/>
      <c r="AG14" s="334"/>
      <c r="AH14" s="334"/>
      <c r="AI14" s="334"/>
      <c r="AJ14" s="321" t="s">
        <v>77</v>
      </c>
      <c r="AK14" s="322"/>
      <c r="AL14" s="323"/>
      <c r="AM14" s="341" t="s">
        <v>78</v>
      </c>
      <c r="AN14" s="336"/>
      <c r="AO14" s="336"/>
      <c r="AP14" s="336"/>
      <c r="AQ14" s="336"/>
      <c r="AR14" s="336"/>
      <c r="AS14" s="336"/>
      <c r="AT14" s="336"/>
      <c r="AU14" s="337"/>
      <c r="AV14" s="330" t="s">
        <v>69</v>
      </c>
      <c r="AW14" s="330"/>
      <c r="AX14" s="330"/>
      <c r="AY14" s="330"/>
      <c r="AZ14" s="330"/>
      <c r="BA14" s="330"/>
      <c r="BB14" s="330"/>
      <c r="BC14" s="330"/>
      <c r="BD14" s="330"/>
      <c r="BE14" s="330"/>
      <c r="BF14" s="330"/>
      <c r="BG14" s="331"/>
      <c r="BH14" s="290">
        <v>8000</v>
      </c>
      <c r="BI14" s="291"/>
      <c r="BJ14" s="291"/>
      <c r="BK14" s="291"/>
      <c r="BL14" s="291"/>
      <c r="BM14" s="291"/>
      <c r="BN14" s="291"/>
      <c r="BO14" s="291"/>
      <c r="BP14" s="292"/>
      <c r="CM14" s="29"/>
      <c r="CN14" s="29"/>
      <c r="CO14" s="29"/>
      <c r="CP14" s="29"/>
      <c r="CQ14" s="29"/>
      <c r="CR14" s="29"/>
      <c r="CS14" s="47"/>
      <c r="CT14" s="309" t="s">
        <v>79</v>
      </c>
      <c r="CU14" s="309"/>
      <c r="CV14" s="309"/>
      <c r="CW14" s="309"/>
      <c r="CX14" s="309"/>
      <c r="CY14" s="309"/>
      <c r="CZ14" s="309"/>
      <c r="DA14" s="309"/>
      <c r="DB14" s="48"/>
      <c r="DC14" s="312"/>
      <c r="DD14" s="313"/>
      <c r="DE14" s="313"/>
      <c r="DF14" s="313"/>
      <c r="DG14" s="313"/>
      <c r="DH14" s="313"/>
      <c r="DI14" s="313"/>
      <c r="DJ14" s="313"/>
      <c r="DK14" s="313"/>
      <c r="DL14" s="313"/>
      <c r="DM14" s="313"/>
      <c r="DN14" s="313"/>
      <c r="DO14" s="313"/>
      <c r="DP14" s="313"/>
      <c r="DQ14" s="313"/>
      <c r="DR14" s="313"/>
      <c r="DS14" s="313"/>
      <c r="DT14" s="313"/>
      <c r="DU14" s="313"/>
      <c r="DV14" s="313"/>
      <c r="DW14" s="313"/>
      <c r="DX14" s="313"/>
      <c r="DY14" s="313"/>
      <c r="DZ14" s="313"/>
      <c r="EA14" s="313"/>
      <c r="EB14" s="313"/>
      <c r="EC14" s="313"/>
      <c r="ED14" s="313"/>
      <c r="EE14" s="313"/>
      <c r="EF14" s="313"/>
      <c r="EG14" s="314"/>
      <c r="EH14" s="351"/>
      <c r="EI14" s="352"/>
      <c r="EJ14" s="352"/>
      <c r="EK14" s="352"/>
      <c r="EL14" s="352"/>
      <c r="EM14" s="352"/>
      <c r="EN14" s="352"/>
      <c r="EO14" s="352"/>
      <c r="EP14" s="352"/>
      <c r="EQ14" s="352"/>
      <c r="ER14" s="352"/>
      <c r="ES14" s="352"/>
      <c r="ET14" s="353"/>
    </row>
    <row r="15" spans="1:152" ht="15" customHeight="1" x14ac:dyDescent="0.4">
      <c r="A15" s="268"/>
      <c r="B15" s="269"/>
      <c r="C15" s="270"/>
      <c r="D15" s="327"/>
      <c r="E15" s="328"/>
      <c r="F15" s="328"/>
      <c r="G15" s="328"/>
      <c r="H15" s="328"/>
      <c r="I15" s="328"/>
      <c r="J15" s="328"/>
      <c r="K15" s="329"/>
      <c r="L15" s="332"/>
      <c r="M15" s="332"/>
      <c r="N15" s="332"/>
      <c r="O15" s="332"/>
      <c r="P15" s="332"/>
      <c r="Q15" s="332"/>
      <c r="R15" s="332"/>
      <c r="S15" s="332"/>
      <c r="T15" s="332"/>
      <c r="U15" s="332"/>
      <c r="V15" s="332"/>
      <c r="W15" s="332"/>
      <c r="X15" s="333"/>
      <c r="Y15" s="334"/>
      <c r="Z15" s="334"/>
      <c r="AA15" s="334"/>
      <c r="AB15" s="334"/>
      <c r="AC15" s="334"/>
      <c r="AD15" s="334"/>
      <c r="AE15" s="334"/>
      <c r="AF15" s="334"/>
      <c r="AG15" s="334"/>
      <c r="AH15" s="334"/>
      <c r="AI15" s="334"/>
      <c r="AJ15" s="268"/>
      <c r="AK15" s="269"/>
      <c r="AL15" s="270"/>
      <c r="AM15" s="338"/>
      <c r="AN15" s="339"/>
      <c r="AO15" s="339"/>
      <c r="AP15" s="339"/>
      <c r="AQ15" s="339"/>
      <c r="AR15" s="339"/>
      <c r="AS15" s="339"/>
      <c r="AT15" s="339"/>
      <c r="AU15" s="340"/>
      <c r="AV15" s="332"/>
      <c r="AW15" s="332"/>
      <c r="AX15" s="332"/>
      <c r="AY15" s="332"/>
      <c r="AZ15" s="332"/>
      <c r="BA15" s="332"/>
      <c r="BB15" s="332"/>
      <c r="BC15" s="332"/>
      <c r="BD15" s="332"/>
      <c r="BE15" s="332"/>
      <c r="BF15" s="332"/>
      <c r="BG15" s="333"/>
      <c r="BH15" s="293"/>
      <c r="BI15" s="294"/>
      <c r="BJ15" s="294"/>
      <c r="BK15" s="294"/>
      <c r="BL15" s="294"/>
      <c r="BM15" s="294"/>
      <c r="BN15" s="294"/>
      <c r="BO15" s="294"/>
      <c r="BP15" s="295"/>
      <c r="CM15" s="29"/>
      <c r="CN15" s="29"/>
      <c r="CO15" s="29"/>
      <c r="CP15" s="29"/>
      <c r="CQ15" s="29"/>
      <c r="CR15" s="29"/>
      <c r="CS15" s="49"/>
      <c r="CT15" s="310"/>
      <c r="CU15" s="310"/>
      <c r="CV15" s="310"/>
      <c r="CW15" s="310"/>
      <c r="CX15" s="310"/>
      <c r="CY15" s="310"/>
      <c r="CZ15" s="310"/>
      <c r="DA15" s="310"/>
      <c r="DB15" s="50"/>
      <c r="DC15" s="315"/>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316"/>
      <c r="ED15" s="316"/>
      <c r="EE15" s="316"/>
      <c r="EF15" s="316"/>
      <c r="EG15" s="317"/>
      <c r="EH15" s="351"/>
      <c r="EI15" s="352"/>
      <c r="EJ15" s="352"/>
      <c r="EK15" s="352"/>
      <c r="EL15" s="352"/>
      <c r="EM15" s="352"/>
      <c r="EN15" s="352"/>
      <c r="EO15" s="352"/>
      <c r="EP15" s="352"/>
      <c r="EQ15" s="352"/>
      <c r="ER15" s="352"/>
      <c r="ES15" s="352"/>
      <c r="ET15" s="353"/>
    </row>
    <row r="16" spans="1:152" ht="15" customHeight="1" x14ac:dyDescent="0.4">
      <c r="A16" s="321" t="s">
        <v>80</v>
      </c>
      <c r="B16" s="322"/>
      <c r="C16" s="323"/>
      <c r="D16" s="324" t="s">
        <v>68</v>
      </c>
      <c r="E16" s="325"/>
      <c r="F16" s="325"/>
      <c r="G16" s="325"/>
      <c r="H16" s="325"/>
      <c r="I16" s="325"/>
      <c r="J16" s="325"/>
      <c r="K16" s="326"/>
      <c r="L16" s="330" t="s">
        <v>81</v>
      </c>
      <c r="M16" s="330"/>
      <c r="N16" s="330"/>
      <c r="O16" s="330"/>
      <c r="P16" s="330"/>
      <c r="Q16" s="330"/>
      <c r="R16" s="330"/>
      <c r="S16" s="330"/>
      <c r="T16" s="330"/>
      <c r="U16" s="330"/>
      <c r="V16" s="330"/>
      <c r="W16" s="330"/>
      <c r="X16" s="331"/>
      <c r="Y16" s="334">
        <v>100</v>
      </c>
      <c r="Z16" s="334"/>
      <c r="AA16" s="334"/>
      <c r="AB16" s="334"/>
      <c r="AC16" s="334"/>
      <c r="AD16" s="334"/>
      <c r="AE16" s="334"/>
      <c r="AF16" s="334"/>
      <c r="AG16" s="334"/>
      <c r="AH16" s="334"/>
      <c r="AI16" s="334"/>
      <c r="AJ16" s="321" t="s">
        <v>82</v>
      </c>
      <c r="AK16" s="322"/>
      <c r="AL16" s="323"/>
      <c r="AM16" s="341" t="s">
        <v>78</v>
      </c>
      <c r="AN16" s="336"/>
      <c r="AO16" s="336"/>
      <c r="AP16" s="336"/>
      <c r="AQ16" s="336"/>
      <c r="AR16" s="336"/>
      <c r="AS16" s="336"/>
      <c r="AT16" s="336"/>
      <c r="AU16" s="337"/>
      <c r="AV16" s="330" t="s">
        <v>83</v>
      </c>
      <c r="AW16" s="330"/>
      <c r="AX16" s="330"/>
      <c r="AY16" s="330"/>
      <c r="AZ16" s="330"/>
      <c r="BA16" s="330"/>
      <c r="BB16" s="330"/>
      <c r="BC16" s="330"/>
      <c r="BD16" s="330"/>
      <c r="BE16" s="330"/>
      <c r="BF16" s="330"/>
      <c r="BG16" s="331"/>
      <c r="BH16" s="290">
        <v>4000</v>
      </c>
      <c r="BI16" s="291"/>
      <c r="BJ16" s="291"/>
      <c r="BK16" s="291"/>
      <c r="BL16" s="291"/>
      <c r="BM16" s="291"/>
      <c r="BN16" s="291"/>
      <c r="BO16" s="291"/>
      <c r="BP16" s="292"/>
      <c r="BS16" s="308" t="s">
        <v>84</v>
      </c>
      <c r="BT16" s="308"/>
      <c r="BU16" s="308"/>
      <c r="BV16" s="308"/>
      <c r="BW16" s="308"/>
      <c r="BX16" s="308"/>
      <c r="BY16" s="308"/>
      <c r="BZ16" s="308"/>
      <c r="CA16" s="308"/>
      <c r="CB16" s="308"/>
      <c r="CC16" s="308"/>
      <c r="CD16" s="308"/>
      <c r="CE16" s="308"/>
      <c r="CM16" s="53"/>
      <c r="CN16" s="53"/>
      <c r="CO16" s="29"/>
      <c r="CP16" s="29"/>
      <c r="CQ16" s="29"/>
      <c r="CR16" s="29"/>
      <c r="CS16" s="51"/>
      <c r="CT16" s="311"/>
      <c r="CU16" s="311"/>
      <c r="CV16" s="311"/>
      <c r="CW16" s="311"/>
      <c r="CX16" s="311"/>
      <c r="CY16" s="311"/>
      <c r="CZ16" s="311"/>
      <c r="DA16" s="311"/>
      <c r="DB16" s="52"/>
      <c r="DC16" s="318"/>
      <c r="DD16" s="319"/>
      <c r="DE16" s="319"/>
      <c r="DF16" s="319"/>
      <c r="DG16" s="319"/>
      <c r="DH16" s="319"/>
      <c r="DI16" s="319"/>
      <c r="DJ16" s="319"/>
      <c r="DK16" s="319"/>
      <c r="DL16" s="319"/>
      <c r="DM16" s="319"/>
      <c r="DN16" s="319"/>
      <c r="DO16" s="319"/>
      <c r="DP16" s="319"/>
      <c r="DQ16" s="319"/>
      <c r="DR16" s="319"/>
      <c r="DS16" s="319"/>
      <c r="DT16" s="319"/>
      <c r="DU16" s="319"/>
      <c r="DV16" s="319"/>
      <c r="DW16" s="319"/>
      <c r="DX16" s="319"/>
      <c r="DY16" s="319"/>
      <c r="DZ16" s="319"/>
      <c r="EA16" s="319"/>
      <c r="EB16" s="319"/>
      <c r="EC16" s="319"/>
      <c r="ED16" s="319"/>
      <c r="EE16" s="319"/>
      <c r="EF16" s="319"/>
      <c r="EG16" s="320"/>
      <c r="EH16" s="351"/>
      <c r="EI16" s="352"/>
      <c r="EJ16" s="352"/>
      <c r="EK16" s="352"/>
      <c r="EL16" s="352"/>
      <c r="EM16" s="352"/>
      <c r="EN16" s="352"/>
      <c r="EO16" s="352"/>
      <c r="EP16" s="352"/>
      <c r="EQ16" s="352"/>
      <c r="ER16" s="352"/>
      <c r="ES16" s="352"/>
      <c r="ET16" s="353"/>
    </row>
    <row r="17" spans="1:174" ht="15" customHeight="1" x14ac:dyDescent="0.4">
      <c r="A17" s="268"/>
      <c r="B17" s="269"/>
      <c r="C17" s="270"/>
      <c r="D17" s="327"/>
      <c r="E17" s="328"/>
      <c r="F17" s="328"/>
      <c r="G17" s="328"/>
      <c r="H17" s="328"/>
      <c r="I17" s="328"/>
      <c r="J17" s="328"/>
      <c r="K17" s="329"/>
      <c r="L17" s="332"/>
      <c r="M17" s="332"/>
      <c r="N17" s="332"/>
      <c r="O17" s="332"/>
      <c r="P17" s="332"/>
      <c r="Q17" s="332"/>
      <c r="R17" s="332"/>
      <c r="S17" s="332"/>
      <c r="T17" s="332"/>
      <c r="U17" s="332"/>
      <c r="V17" s="332"/>
      <c r="W17" s="332"/>
      <c r="X17" s="333"/>
      <c r="Y17" s="334"/>
      <c r="Z17" s="334"/>
      <c r="AA17" s="334"/>
      <c r="AB17" s="334"/>
      <c r="AC17" s="334"/>
      <c r="AD17" s="334"/>
      <c r="AE17" s="334"/>
      <c r="AF17" s="334"/>
      <c r="AG17" s="334"/>
      <c r="AH17" s="334"/>
      <c r="AI17" s="334"/>
      <c r="AJ17" s="268"/>
      <c r="AK17" s="269"/>
      <c r="AL17" s="270"/>
      <c r="AM17" s="338"/>
      <c r="AN17" s="339"/>
      <c r="AO17" s="339"/>
      <c r="AP17" s="339"/>
      <c r="AQ17" s="339"/>
      <c r="AR17" s="339"/>
      <c r="AS17" s="339"/>
      <c r="AT17" s="339"/>
      <c r="AU17" s="340"/>
      <c r="AV17" s="332"/>
      <c r="AW17" s="332"/>
      <c r="AX17" s="332"/>
      <c r="AY17" s="332"/>
      <c r="AZ17" s="332"/>
      <c r="BA17" s="332"/>
      <c r="BB17" s="332"/>
      <c r="BC17" s="332"/>
      <c r="BD17" s="332"/>
      <c r="BE17" s="332"/>
      <c r="BF17" s="332"/>
      <c r="BG17" s="333"/>
      <c r="BH17" s="293"/>
      <c r="BI17" s="294"/>
      <c r="BJ17" s="294"/>
      <c r="BK17" s="294"/>
      <c r="BL17" s="294"/>
      <c r="BM17" s="294"/>
      <c r="BN17" s="294"/>
      <c r="BO17" s="294"/>
      <c r="BP17" s="295"/>
      <c r="BS17" s="308"/>
      <c r="BT17" s="308"/>
      <c r="BU17" s="308"/>
      <c r="BV17" s="308"/>
      <c r="BW17" s="308"/>
      <c r="BX17" s="308"/>
      <c r="BY17" s="308"/>
      <c r="BZ17" s="308"/>
      <c r="CA17" s="308"/>
      <c r="CB17" s="308"/>
      <c r="CC17" s="308"/>
      <c r="CD17" s="308"/>
      <c r="CE17" s="308"/>
      <c r="CM17" s="53"/>
      <c r="CN17" s="53"/>
      <c r="CO17" s="29"/>
      <c r="CP17" s="29"/>
      <c r="CQ17" s="29"/>
      <c r="CR17" s="29"/>
      <c r="CS17" s="47"/>
      <c r="CT17" s="309" t="s">
        <v>85</v>
      </c>
      <c r="CU17" s="309"/>
      <c r="CV17" s="309"/>
      <c r="CW17" s="309"/>
      <c r="CX17" s="309"/>
      <c r="CY17" s="309"/>
      <c r="CZ17" s="309"/>
      <c r="DA17" s="309"/>
      <c r="DB17" s="48"/>
      <c r="DC17" s="312"/>
      <c r="DD17" s="313"/>
      <c r="DE17" s="313"/>
      <c r="DF17" s="313"/>
      <c r="DG17" s="313"/>
      <c r="DH17" s="313"/>
      <c r="DI17" s="313"/>
      <c r="DJ17" s="313"/>
      <c r="DK17" s="313"/>
      <c r="DL17" s="313"/>
      <c r="DM17" s="313"/>
      <c r="DN17" s="313"/>
      <c r="DO17" s="313"/>
      <c r="DP17" s="313"/>
      <c r="DQ17" s="313"/>
      <c r="DR17" s="313"/>
      <c r="DS17" s="313"/>
      <c r="DT17" s="313"/>
      <c r="DU17" s="313"/>
      <c r="DV17" s="313"/>
      <c r="DW17" s="313"/>
      <c r="DX17" s="313"/>
      <c r="DY17" s="313"/>
      <c r="DZ17" s="313"/>
      <c r="EA17" s="313"/>
      <c r="EB17" s="313"/>
      <c r="EC17" s="313"/>
      <c r="ED17" s="313"/>
      <c r="EE17" s="313"/>
      <c r="EF17" s="313"/>
      <c r="EG17" s="314"/>
      <c r="EH17" s="351"/>
      <c r="EI17" s="352"/>
      <c r="EJ17" s="352"/>
      <c r="EK17" s="352"/>
      <c r="EL17" s="352"/>
      <c r="EM17" s="352"/>
      <c r="EN17" s="352"/>
      <c r="EO17" s="352"/>
      <c r="EP17" s="352"/>
      <c r="EQ17" s="352"/>
      <c r="ER17" s="352"/>
      <c r="ES17" s="352"/>
      <c r="ET17" s="353"/>
    </row>
    <row r="18" spans="1:174" ht="15" customHeight="1" x14ac:dyDescent="0.4">
      <c r="A18" s="321" t="s">
        <v>86</v>
      </c>
      <c r="B18" s="322"/>
      <c r="C18" s="323"/>
      <c r="D18" s="324" t="s">
        <v>87</v>
      </c>
      <c r="E18" s="325"/>
      <c r="F18" s="325"/>
      <c r="G18" s="325"/>
      <c r="H18" s="325"/>
      <c r="I18" s="325"/>
      <c r="J18" s="325"/>
      <c r="K18" s="326"/>
      <c r="L18" s="330" t="s">
        <v>88</v>
      </c>
      <c r="M18" s="330"/>
      <c r="N18" s="330"/>
      <c r="O18" s="330"/>
      <c r="P18" s="330"/>
      <c r="Q18" s="330"/>
      <c r="R18" s="330"/>
      <c r="S18" s="330"/>
      <c r="T18" s="330"/>
      <c r="U18" s="330"/>
      <c r="V18" s="330"/>
      <c r="W18" s="330"/>
      <c r="X18" s="331"/>
      <c r="Y18" s="334">
        <v>1000</v>
      </c>
      <c r="Z18" s="334"/>
      <c r="AA18" s="334"/>
      <c r="AB18" s="334"/>
      <c r="AC18" s="334"/>
      <c r="AD18" s="334"/>
      <c r="AE18" s="334"/>
      <c r="AF18" s="334"/>
      <c r="AG18" s="334"/>
      <c r="AH18" s="334"/>
      <c r="AI18" s="334"/>
      <c r="AJ18" s="321" t="s">
        <v>89</v>
      </c>
      <c r="AK18" s="322"/>
      <c r="AL18" s="323"/>
      <c r="AM18" s="335" t="s">
        <v>90</v>
      </c>
      <c r="AN18" s="336"/>
      <c r="AO18" s="336"/>
      <c r="AP18" s="336"/>
      <c r="AQ18" s="336"/>
      <c r="AR18" s="336"/>
      <c r="AS18" s="336"/>
      <c r="AT18" s="336"/>
      <c r="AU18" s="337"/>
      <c r="AV18" s="330" t="s">
        <v>88</v>
      </c>
      <c r="AW18" s="330"/>
      <c r="AX18" s="330"/>
      <c r="AY18" s="330"/>
      <c r="AZ18" s="330"/>
      <c r="BA18" s="330"/>
      <c r="BB18" s="330"/>
      <c r="BC18" s="330"/>
      <c r="BD18" s="330"/>
      <c r="BE18" s="330"/>
      <c r="BF18" s="330"/>
      <c r="BG18" s="331"/>
      <c r="BH18" s="290">
        <v>1000</v>
      </c>
      <c r="BI18" s="291"/>
      <c r="BJ18" s="291"/>
      <c r="BK18" s="291"/>
      <c r="BL18" s="291"/>
      <c r="BM18" s="291"/>
      <c r="BN18" s="291"/>
      <c r="BO18" s="291"/>
      <c r="BP18" s="292"/>
      <c r="CM18" s="29"/>
      <c r="CN18" s="29"/>
      <c r="CO18" s="29"/>
      <c r="CP18" s="29"/>
      <c r="CQ18" s="29"/>
      <c r="CR18" s="29"/>
      <c r="CS18" s="49"/>
      <c r="CT18" s="310"/>
      <c r="CU18" s="310"/>
      <c r="CV18" s="310"/>
      <c r="CW18" s="310"/>
      <c r="CX18" s="310"/>
      <c r="CY18" s="310"/>
      <c r="CZ18" s="310"/>
      <c r="DA18" s="310"/>
      <c r="DB18" s="50"/>
      <c r="DC18" s="315"/>
      <c r="DD18" s="316"/>
      <c r="DE18" s="316"/>
      <c r="DF18" s="316"/>
      <c r="DG18" s="316"/>
      <c r="DH18" s="316"/>
      <c r="DI18" s="316"/>
      <c r="DJ18" s="316"/>
      <c r="DK18" s="316"/>
      <c r="DL18" s="316"/>
      <c r="DM18" s="316"/>
      <c r="DN18" s="316"/>
      <c r="DO18" s="316"/>
      <c r="DP18" s="316"/>
      <c r="DQ18" s="316"/>
      <c r="DR18" s="316"/>
      <c r="DS18" s="316"/>
      <c r="DT18" s="316"/>
      <c r="DU18" s="316"/>
      <c r="DV18" s="316"/>
      <c r="DW18" s="316"/>
      <c r="DX18" s="316"/>
      <c r="DY18" s="316"/>
      <c r="DZ18" s="316"/>
      <c r="EA18" s="316"/>
      <c r="EB18" s="316"/>
      <c r="EC18" s="316"/>
      <c r="ED18" s="316"/>
      <c r="EE18" s="316"/>
      <c r="EF18" s="316"/>
      <c r="EG18" s="317"/>
      <c r="EH18" s="351"/>
      <c r="EI18" s="352"/>
      <c r="EJ18" s="352"/>
      <c r="EK18" s="352"/>
      <c r="EL18" s="352"/>
      <c r="EM18" s="352"/>
      <c r="EN18" s="352"/>
      <c r="EO18" s="352"/>
      <c r="EP18" s="352"/>
      <c r="EQ18" s="352"/>
      <c r="ER18" s="352"/>
      <c r="ES18" s="352"/>
      <c r="ET18" s="353"/>
    </row>
    <row r="19" spans="1:174" ht="15" customHeight="1" x14ac:dyDescent="0.4">
      <c r="A19" s="268"/>
      <c r="B19" s="269"/>
      <c r="C19" s="270"/>
      <c r="D19" s="327"/>
      <c r="E19" s="328"/>
      <c r="F19" s="328"/>
      <c r="G19" s="328"/>
      <c r="H19" s="328"/>
      <c r="I19" s="328"/>
      <c r="J19" s="328"/>
      <c r="K19" s="329"/>
      <c r="L19" s="332"/>
      <c r="M19" s="332"/>
      <c r="N19" s="332"/>
      <c r="O19" s="332"/>
      <c r="P19" s="332"/>
      <c r="Q19" s="332"/>
      <c r="R19" s="332"/>
      <c r="S19" s="332"/>
      <c r="T19" s="332"/>
      <c r="U19" s="332"/>
      <c r="V19" s="332"/>
      <c r="W19" s="332"/>
      <c r="X19" s="333"/>
      <c r="Y19" s="334"/>
      <c r="Z19" s="334"/>
      <c r="AA19" s="334"/>
      <c r="AB19" s="334"/>
      <c r="AC19" s="334"/>
      <c r="AD19" s="334"/>
      <c r="AE19" s="334"/>
      <c r="AF19" s="334"/>
      <c r="AG19" s="334"/>
      <c r="AH19" s="334"/>
      <c r="AI19" s="334"/>
      <c r="AJ19" s="268"/>
      <c r="AK19" s="269"/>
      <c r="AL19" s="270"/>
      <c r="AM19" s="338"/>
      <c r="AN19" s="339"/>
      <c r="AO19" s="339"/>
      <c r="AP19" s="339"/>
      <c r="AQ19" s="339"/>
      <c r="AR19" s="339"/>
      <c r="AS19" s="339"/>
      <c r="AT19" s="339"/>
      <c r="AU19" s="340"/>
      <c r="AV19" s="332"/>
      <c r="AW19" s="332"/>
      <c r="AX19" s="332"/>
      <c r="AY19" s="332"/>
      <c r="AZ19" s="332"/>
      <c r="BA19" s="332"/>
      <c r="BB19" s="332"/>
      <c r="BC19" s="332"/>
      <c r="BD19" s="332"/>
      <c r="BE19" s="332"/>
      <c r="BF19" s="332"/>
      <c r="BG19" s="333"/>
      <c r="BH19" s="293"/>
      <c r="BI19" s="294"/>
      <c r="BJ19" s="294"/>
      <c r="BK19" s="294"/>
      <c r="BL19" s="294"/>
      <c r="BM19" s="294"/>
      <c r="BN19" s="294"/>
      <c r="BO19" s="294"/>
      <c r="BP19" s="295"/>
      <c r="CM19" s="29"/>
      <c r="CN19" s="29"/>
      <c r="CO19" s="29"/>
      <c r="CP19" s="29"/>
      <c r="CQ19" s="29"/>
      <c r="CR19" s="29"/>
      <c r="CS19" s="51"/>
      <c r="CT19" s="311"/>
      <c r="CU19" s="311"/>
      <c r="CV19" s="311"/>
      <c r="CW19" s="311"/>
      <c r="CX19" s="311"/>
      <c r="CY19" s="311"/>
      <c r="CZ19" s="311"/>
      <c r="DA19" s="311"/>
      <c r="DB19" s="52"/>
      <c r="DC19" s="318"/>
      <c r="DD19" s="319"/>
      <c r="DE19" s="319"/>
      <c r="DF19" s="319"/>
      <c r="DG19" s="319"/>
      <c r="DH19" s="319"/>
      <c r="DI19" s="319"/>
      <c r="DJ19" s="319"/>
      <c r="DK19" s="319"/>
      <c r="DL19" s="319"/>
      <c r="DM19" s="319"/>
      <c r="DN19" s="319"/>
      <c r="DO19" s="319"/>
      <c r="DP19" s="319"/>
      <c r="DQ19" s="319"/>
      <c r="DR19" s="319"/>
      <c r="DS19" s="319"/>
      <c r="DT19" s="319"/>
      <c r="DU19" s="319"/>
      <c r="DV19" s="319"/>
      <c r="DW19" s="319"/>
      <c r="DX19" s="319"/>
      <c r="DY19" s="319"/>
      <c r="DZ19" s="319"/>
      <c r="EA19" s="319"/>
      <c r="EB19" s="319"/>
      <c r="EC19" s="319"/>
      <c r="ED19" s="319"/>
      <c r="EE19" s="319"/>
      <c r="EF19" s="319"/>
      <c r="EG19" s="320"/>
      <c r="EH19" s="354"/>
      <c r="EI19" s="355"/>
      <c r="EJ19" s="355"/>
      <c r="EK19" s="355"/>
      <c r="EL19" s="355"/>
      <c r="EM19" s="355"/>
      <c r="EN19" s="355"/>
      <c r="EO19" s="355"/>
      <c r="EP19" s="355"/>
      <c r="EQ19" s="355"/>
      <c r="ER19" s="355"/>
      <c r="ES19" s="355"/>
      <c r="ET19" s="356"/>
    </row>
    <row r="20" spans="1:174" ht="15" customHeight="1" x14ac:dyDescent="0.4">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row>
    <row r="21" spans="1:174" ht="33" customHeight="1" x14ac:dyDescent="0.4">
      <c r="A21" s="296" t="s">
        <v>91</v>
      </c>
      <c r="B21" s="296"/>
      <c r="C21" s="297" t="s">
        <v>92</v>
      </c>
      <c r="D21" s="296"/>
      <c r="E21" s="296"/>
      <c r="F21" s="296"/>
      <c r="G21" s="296"/>
      <c r="H21" s="296"/>
      <c r="I21" s="296"/>
      <c r="J21" s="296"/>
      <c r="K21" s="296"/>
      <c r="L21" s="296" t="s">
        <v>93</v>
      </c>
      <c r="M21" s="296"/>
      <c r="N21" s="296"/>
      <c r="O21" s="296"/>
      <c r="P21" s="296"/>
      <c r="Q21" s="296"/>
      <c r="R21" s="296"/>
      <c r="S21" s="296"/>
      <c r="T21" s="296"/>
      <c r="U21" s="298" t="s">
        <v>94</v>
      </c>
      <c r="V21" s="299"/>
      <c r="W21" s="299"/>
      <c r="X21" s="299"/>
      <c r="Y21" s="300"/>
      <c r="Z21" s="307" t="s">
        <v>95</v>
      </c>
      <c r="AA21" s="299"/>
      <c r="AB21" s="300"/>
      <c r="AC21" s="296" t="s">
        <v>60</v>
      </c>
      <c r="AD21" s="296"/>
      <c r="AE21" s="296"/>
      <c r="AF21" s="296"/>
      <c r="AG21" s="287" t="e">
        <f>DATE(DF1,DN1,1)</f>
        <v>#NUM!</v>
      </c>
      <c r="AH21" s="288"/>
      <c r="AI21" s="289"/>
      <c r="AJ21" s="287" t="e">
        <f>IF(AG21="","",IF(MONTH(AG21+1)=$DN$1,AG21+1,""))</f>
        <v>#NUM!</v>
      </c>
      <c r="AK21" s="288"/>
      <c r="AL21" s="289"/>
      <c r="AM21" s="287" t="e">
        <f>IF(AJ21="","",IF(MONTH(AJ21+1)=$DN$1,AJ21+1,""))</f>
        <v>#NUM!</v>
      </c>
      <c r="AN21" s="288"/>
      <c r="AO21" s="289"/>
      <c r="AP21" s="287" t="e">
        <f>IF(AM21="","",IF(MONTH(AM21+1)=$DN$1,AM21+1,""))</f>
        <v>#NUM!</v>
      </c>
      <c r="AQ21" s="288"/>
      <c r="AR21" s="289"/>
      <c r="AS21" s="287" t="e">
        <f>IF(AP21="","",IF(MONTH(AP21+1)=$DN$1,AP21+1,""))</f>
        <v>#NUM!</v>
      </c>
      <c r="AT21" s="288"/>
      <c r="AU21" s="289"/>
      <c r="AV21" s="287" t="e">
        <f>IF(AS21="","",IF(MONTH(AS21+1)=$DN$1,AS21+1,""))</f>
        <v>#NUM!</v>
      </c>
      <c r="AW21" s="288"/>
      <c r="AX21" s="289"/>
      <c r="AY21" s="287" t="e">
        <f>IF(AV21="","",IF(MONTH(AV21+1)=$DN$1,AV21+1,""))</f>
        <v>#NUM!</v>
      </c>
      <c r="AZ21" s="288"/>
      <c r="BA21" s="289"/>
      <c r="BB21" s="287" t="e">
        <f>IF(AY21="","",IF(MONTH(AY21+1)=$DN$1,AY21+1,""))</f>
        <v>#NUM!</v>
      </c>
      <c r="BC21" s="288"/>
      <c r="BD21" s="289"/>
      <c r="BE21" s="287" t="e">
        <f>IF(BB21="","",IF(MONTH(BB21+1)=$DN$1,BB21+1,""))</f>
        <v>#NUM!</v>
      </c>
      <c r="BF21" s="288"/>
      <c r="BG21" s="289"/>
      <c r="BH21" s="287" t="e">
        <f>IF(BE21="","",IF(MONTH(BE21+1)=$DN$1,BE21+1,""))</f>
        <v>#NUM!</v>
      </c>
      <c r="BI21" s="288"/>
      <c r="BJ21" s="289"/>
      <c r="BK21" s="287" t="e">
        <f>IF(BH21="","",IF(MONTH(BH21+1)=$DN$1,BH21+1,""))</f>
        <v>#NUM!</v>
      </c>
      <c r="BL21" s="288"/>
      <c r="BM21" s="289"/>
      <c r="BN21" s="287" t="e">
        <f>IF(BK21="","",IF(MONTH(BK21+1)=$DN$1,BK21+1,""))</f>
        <v>#NUM!</v>
      </c>
      <c r="BO21" s="288"/>
      <c r="BP21" s="289"/>
      <c r="BQ21" s="287" t="e">
        <f>IF(BN21="","",IF(MONTH(BN21+1)=$DN$1,BN21+1,""))</f>
        <v>#NUM!</v>
      </c>
      <c r="BR21" s="288"/>
      <c r="BS21" s="289"/>
      <c r="BT21" s="287" t="e">
        <f>IF(BQ21="","",IF(MONTH(BQ21+1)=$DN$1,BQ21+1,""))</f>
        <v>#NUM!</v>
      </c>
      <c r="BU21" s="288"/>
      <c r="BV21" s="289"/>
      <c r="BW21" s="287" t="e">
        <f>IF(BT21="","",IF(MONTH(BT21+1)=$DN$1,BT21+1,""))</f>
        <v>#NUM!</v>
      </c>
      <c r="BX21" s="288"/>
      <c r="BY21" s="289"/>
      <c r="BZ21" s="287" t="e">
        <f>IF(BW21="","",IF(MONTH(BW21+1)=$DN$1,BW21+1,""))</f>
        <v>#NUM!</v>
      </c>
      <c r="CA21" s="288"/>
      <c r="CB21" s="289"/>
      <c r="CC21" s="287" t="e">
        <f>IF(BZ21="","",IF(MONTH(BZ21+1)=$DN$1,BZ21+1,""))</f>
        <v>#NUM!</v>
      </c>
      <c r="CD21" s="288"/>
      <c r="CE21" s="289"/>
      <c r="CF21" s="287" t="e">
        <f>IF(CC21="","",IF(MONTH(CC21+1)=$DN$1,CC21+1,""))</f>
        <v>#NUM!</v>
      </c>
      <c r="CG21" s="288"/>
      <c r="CH21" s="289"/>
      <c r="CI21" s="287" t="e">
        <f>IF(CF21="","",IF(MONTH(CF21+1)=$DN$1,CF21+1,""))</f>
        <v>#NUM!</v>
      </c>
      <c r="CJ21" s="288"/>
      <c r="CK21" s="289"/>
      <c r="CL21" s="287" t="e">
        <f>IF(CI21="","",IF(MONTH(CI21+1)=$DN$1,CI21+1,""))</f>
        <v>#NUM!</v>
      </c>
      <c r="CM21" s="288"/>
      <c r="CN21" s="289"/>
      <c r="CO21" s="287" t="e">
        <f>IF(CL21="","",IF(MONTH(CL21+1)=$DN$1,CL21+1,""))</f>
        <v>#NUM!</v>
      </c>
      <c r="CP21" s="288"/>
      <c r="CQ21" s="289"/>
      <c r="CR21" s="287" t="e">
        <f>IF(CO21="","",IF(MONTH(CO21+1)=$DN$1,CO21+1,""))</f>
        <v>#NUM!</v>
      </c>
      <c r="CS21" s="288"/>
      <c r="CT21" s="289"/>
      <c r="CU21" s="287" t="e">
        <f>IF(CR21="","",IF(MONTH(CR21+1)=$DN$1,CR21+1,""))</f>
        <v>#NUM!</v>
      </c>
      <c r="CV21" s="288"/>
      <c r="CW21" s="289"/>
      <c r="CX21" s="287" t="e">
        <f>IF(CU21="","",IF(MONTH(CU21+1)=$DN$1,CU21+1,""))</f>
        <v>#NUM!</v>
      </c>
      <c r="CY21" s="288"/>
      <c r="CZ21" s="289"/>
      <c r="DA21" s="287" t="e">
        <f>IF(CX21="","",IF(MONTH(CX21+1)=$DN$1,CX21+1,""))</f>
        <v>#NUM!</v>
      </c>
      <c r="DB21" s="288"/>
      <c r="DC21" s="289"/>
      <c r="DD21" s="287" t="e">
        <f>IF(DA21="","",IF(MONTH(DA21+1)=$DN$1,DA21+1,""))</f>
        <v>#NUM!</v>
      </c>
      <c r="DE21" s="288"/>
      <c r="DF21" s="289"/>
      <c r="DG21" s="287" t="e">
        <f>IF(DD21="","",IF(MONTH(DD21+1)=$DN$1,DD21+1,""))</f>
        <v>#NUM!</v>
      </c>
      <c r="DH21" s="288"/>
      <c r="DI21" s="289"/>
      <c r="DJ21" s="287" t="e">
        <f>IF(DG21="","",IF(MONTH(DG21+1)=$DN$1,DG21+1,""))</f>
        <v>#NUM!</v>
      </c>
      <c r="DK21" s="288"/>
      <c r="DL21" s="289"/>
      <c r="DM21" s="287" t="e">
        <f>IF(DJ21="","",IF(MONTH(DJ21+1)=$DN$1,DJ21+1,""))</f>
        <v>#NUM!</v>
      </c>
      <c r="DN21" s="288"/>
      <c r="DO21" s="289"/>
      <c r="DP21" s="287" t="e">
        <f>IF(DM21="","",IF(MONTH(DM21+1)=$DN$1,DM21+1,""))</f>
        <v>#NUM!</v>
      </c>
      <c r="DQ21" s="288"/>
      <c r="DR21" s="289"/>
      <c r="DS21" s="287" t="e">
        <f>IF(DP21="","",IF(MONTH(DP21+1)=$DN$1,DP21+1,""))</f>
        <v>#NUM!</v>
      </c>
      <c r="DT21" s="288"/>
      <c r="DU21" s="289"/>
      <c r="DV21" s="278" t="s">
        <v>96</v>
      </c>
      <c r="DW21" s="279"/>
      <c r="DX21" s="279"/>
      <c r="DY21" s="279"/>
      <c r="DZ21" s="280"/>
      <c r="EA21" s="278" t="s">
        <v>97</v>
      </c>
      <c r="EB21" s="279"/>
      <c r="EC21" s="279"/>
      <c r="ED21" s="279"/>
      <c r="EE21" s="280"/>
      <c r="EF21" s="278" t="s">
        <v>98</v>
      </c>
      <c r="EG21" s="279"/>
      <c r="EH21" s="279"/>
      <c r="EI21" s="279"/>
      <c r="EJ21" s="280"/>
      <c r="EK21" s="278" t="s">
        <v>99</v>
      </c>
      <c r="EL21" s="279"/>
      <c r="EM21" s="279"/>
      <c r="EN21" s="279"/>
      <c r="EO21" s="280"/>
      <c r="EP21" s="278" t="s">
        <v>100</v>
      </c>
      <c r="EQ21" s="279"/>
      <c r="ER21" s="279"/>
      <c r="ES21" s="279"/>
      <c r="ET21" s="280"/>
      <c r="EU21" s="29"/>
      <c r="EV21" s="29"/>
      <c r="EX21" s="284" t="s">
        <v>101</v>
      </c>
      <c r="EY21" s="55" t="s">
        <v>102</v>
      </c>
      <c r="EZ21" s="55" t="s">
        <v>103</v>
      </c>
      <c r="FA21" s="55" t="s">
        <v>104</v>
      </c>
      <c r="FB21" s="55" t="s">
        <v>104</v>
      </c>
      <c r="FC21" s="55" t="s">
        <v>105</v>
      </c>
      <c r="FD21" s="55" t="s">
        <v>105</v>
      </c>
      <c r="FE21" s="55" t="s">
        <v>106</v>
      </c>
      <c r="FF21" s="55" t="s">
        <v>106</v>
      </c>
      <c r="FG21" s="55" t="s">
        <v>107</v>
      </c>
      <c r="FH21" s="55" t="s">
        <v>107</v>
      </c>
      <c r="FI21" s="55" t="s">
        <v>108</v>
      </c>
      <c r="FJ21" s="55" t="s">
        <v>109</v>
      </c>
      <c r="FK21" s="55" t="s">
        <v>110</v>
      </c>
      <c r="FL21" s="55" t="s">
        <v>110</v>
      </c>
      <c r="FM21" s="55" t="s">
        <v>111</v>
      </c>
      <c r="FN21" s="55" t="s">
        <v>111</v>
      </c>
      <c r="FO21" s="55" t="s">
        <v>112</v>
      </c>
      <c r="FP21" s="55" t="s">
        <v>112</v>
      </c>
      <c r="FQ21" s="55" t="s">
        <v>113</v>
      </c>
      <c r="FR21" s="55" t="s">
        <v>113</v>
      </c>
    </row>
    <row r="22" spans="1:174" ht="33" customHeight="1" x14ac:dyDescent="0.4">
      <c r="A22" s="296"/>
      <c r="B22" s="296"/>
      <c r="C22" s="296"/>
      <c r="D22" s="296"/>
      <c r="E22" s="296"/>
      <c r="F22" s="296"/>
      <c r="G22" s="296"/>
      <c r="H22" s="296"/>
      <c r="I22" s="296"/>
      <c r="J22" s="296"/>
      <c r="K22" s="296"/>
      <c r="L22" s="296"/>
      <c r="M22" s="296"/>
      <c r="N22" s="296"/>
      <c r="O22" s="296"/>
      <c r="P22" s="296"/>
      <c r="Q22" s="296"/>
      <c r="R22" s="296"/>
      <c r="S22" s="296"/>
      <c r="T22" s="296"/>
      <c r="U22" s="301"/>
      <c r="V22" s="302"/>
      <c r="W22" s="302"/>
      <c r="X22" s="302"/>
      <c r="Y22" s="303"/>
      <c r="Z22" s="301"/>
      <c r="AA22" s="302"/>
      <c r="AB22" s="303"/>
      <c r="AC22" s="296"/>
      <c r="AD22" s="296"/>
      <c r="AE22" s="296"/>
      <c r="AF22" s="296"/>
      <c r="AG22" s="275" t="e">
        <f>TEXT(AG21,"aaa")</f>
        <v>#NUM!</v>
      </c>
      <c r="AH22" s="276"/>
      <c r="AI22" s="277"/>
      <c r="AJ22" s="275" t="e">
        <f>TEXT(AJ21,"aaa")</f>
        <v>#NUM!</v>
      </c>
      <c r="AK22" s="276"/>
      <c r="AL22" s="277"/>
      <c r="AM22" s="275" t="e">
        <f t="shared" ref="AM22" si="0">TEXT(AM21,"aaa")</f>
        <v>#NUM!</v>
      </c>
      <c r="AN22" s="276"/>
      <c r="AO22" s="277"/>
      <c r="AP22" s="275" t="e">
        <f t="shared" ref="AP22" si="1">TEXT(AP21,"aaa")</f>
        <v>#NUM!</v>
      </c>
      <c r="AQ22" s="276"/>
      <c r="AR22" s="277"/>
      <c r="AS22" s="275" t="e">
        <f t="shared" ref="AS22" si="2">TEXT(AS21,"aaa")</f>
        <v>#NUM!</v>
      </c>
      <c r="AT22" s="276"/>
      <c r="AU22" s="277"/>
      <c r="AV22" s="275" t="e">
        <f t="shared" ref="AV22" si="3">TEXT(AV21,"aaa")</f>
        <v>#NUM!</v>
      </c>
      <c r="AW22" s="276"/>
      <c r="AX22" s="277"/>
      <c r="AY22" s="275" t="e">
        <f t="shared" ref="AY22" si="4">TEXT(AY21,"aaa")</f>
        <v>#NUM!</v>
      </c>
      <c r="AZ22" s="276"/>
      <c r="BA22" s="277"/>
      <c r="BB22" s="275" t="e">
        <f t="shared" ref="BB22" si="5">TEXT(BB21,"aaa")</f>
        <v>#NUM!</v>
      </c>
      <c r="BC22" s="276"/>
      <c r="BD22" s="277"/>
      <c r="BE22" s="275" t="e">
        <f t="shared" ref="BE22" si="6">TEXT(BE21,"aaa")</f>
        <v>#NUM!</v>
      </c>
      <c r="BF22" s="276"/>
      <c r="BG22" s="277"/>
      <c r="BH22" s="275" t="e">
        <f t="shared" ref="BH22" si="7">TEXT(BH21,"aaa")</f>
        <v>#NUM!</v>
      </c>
      <c r="BI22" s="276"/>
      <c r="BJ22" s="277"/>
      <c r="BK22" s="275" t="e">
        <f t="shared" ref="BK22" si="8">TEXT(BK21,"aaa")</f>
        <v>#NUM!</v>
      </c>
      <c r="BL22" s="276"/>
      <c r="BM22" s="277"/>
      <c r="BN22" s="275" t="e">
        <f t="shared" ref="BN22" si="9">TEXT(BN21,"aaa")</f>
        <v>#NUM!</v>
      </c>
      <c r="BO22" s="276"/>
      <c r="BP22" s="277"/>
      <c r="BQ22" s="275" t="e">
        <f t="shared" ref="BQ22" si="10">TEXT(BQ21,"aaa")</f>
        <v>#NUM!</v>
      </c>
      <c r="BR22" s="276"/>
      <c r="BS22" s="277"/>
      <c r="BT22" s="275" t="e">
        <f t="shared" ref="BT22" si="11">TEXT(BT21,"aaa")</f>
        <v>#NUM!</v>
      </c>
      <c r="BU22" s="276"/>
      <c r="BV22" s="277"/>
      <c r="BW22" s="275" t="e">
        <f t="shared" ref="BW22" si="12">TEXT(BW21,"aaa")</f>
        <v>#NUM!</v>
      </c>
      <c r="BX22" s="276"/>
      <c r="BY22" s="277"/>
      <c r="BZ22" s="275" t="e">
        <f t="shared" ref="BZ22" si="13">TEXT(BZ21,"aaa")</f>
        <v>#NUM!</v>
      </c>
      <c r="CA22" s="276"/>
      <c r="CB22" s="277"/>
      <c r="CC22" s="275" t="e">
        <f t="shared" ref="CC22" si="14">TEXT(CC21,"aaa")</f>
        <v>#NUM!</v>
      </c>
      <c r="CD22" s="276"/>
      <c r="CE22" s="277"/>
      <c r="CF22" s="275" t="e">
        <f t="shared" ref="CF22" si="15">TEXT(CF21,"aaa")</f>
        <v>#NUM!</v>
      </c>
      <c r="CG22" s="276"/>
      <c r="CH22" s="277"/>
      <c r="CI22" s="275" t="e">
        <f t="shared" ref="CI22" si="16">TEXT(CI21,"aaa")</f>
        <v>#NUM!</v>
      </c>
      <c r="CJ22" s="276"/>
      <c r="CK22" s="277"/>
      <c r="CL22" s="275" t="e">
        <f t="shared" ref="CL22" si="17">TEXT(CL21,"aaa")</f>
        <v>#NUM!</v>
      </c>
      <c r="CM22" s="276"/>
      <c r="CN22" s="277"/>
      <c r="CO22" s="275" t="e">
        <f t="shared" ref="CO22" si="18">TEXT(CO21,"aaa")</f>
        <v>#NUM!</v>
      </c>
      <c r="CP22" s="276"/>
      <c r="CQ22" s="277"/>
      <c r="CR22" s="275" t="e">
        <f t="shared" ref="CR22" si="19">TEXT(CR21,"aaa")</f>
        <v>#NUM!</v>
      </c>
      <c r="CS22" s="276"/>
      <c r="CT22" s="277"/>
      <c r="CU22" s="275" t="e">
        <f t="shared" ref="CU22" si="20">TEXT(CU21,"aaa")</f>
        <v>#NUM!</v>
      </c>
      <c r="CV22" s="276"/>
      <c r="CW22" s="277"/>
      <c r="CX22" s="275" t="e">
        <f t="shared" ref="CX22" si="21">TEXT(CX21,"aaa")</f>
        <v>#NUM!</v>
      </c>
      <c r="CY22" s="276"/>
      <c r="CZ22" s="277"/>
      <c r="DA22" s="275" t="e">
        <f t="shared" ref="DA22" si="22">TEXT(DA21,"aaa")</f>
        <v>#NUM!</v>
      </c>
      <c r="DB22" s="276"/>
      <c r="DC22" s="277"/>
      <c r="DD22" s="275" t="e">
        <f t="shared" ref="DD22" si="23">TEXT(DD21,"aaa")</f>
        <v>#NUM!</v>
      </c>
      <c r="DE22" s="276"/>
      <c r="DF22" s="277"/>
      <c r="DG22" s="275" t="e">
        <f t="shared" ref="DG22" si="24">TEXT(DG21,"aaa")</f>
        <v>#NUM!</v>
      </c>
      <c r="DH22" s="276"/>
      <c r="DI22" s="277"/>
      <c r="DJ22" s="275" t="e">
        <f t="shared" ref="DJ22" si="25">TEXT(DJ21,"aaa")</f>
        <v>#NUM!</v>
      </c>
      <c r="DK22" s="276"/>
      <c r="DL22" s="277"/>
      <c r="DM22" s="275" t="e">
        <f t="shared" ref="DM22" si="26">TEXT(DM21,"aaa")</f>
        <v>#NUM!</v>
      </c>
      <c r="DN22" s="276"/>
      <c r="DO22" s="277"/>
      <c r="DP22" s="275" t="e">
        <f t="shared" ref="DP22" si="27">TEXT(DP21,"aaa")</f>
        <v>#NUM!</v>
      </c>
      <c r="DQ22" s="276"/>
      <c r="DR22" s="277"/>
      <c r="DS22" s="275" t="e">
        <f t="shared" ref="DS22" si="28">TEXT(DS21,"aaa")</f>
        <v>#NUM!</v>
      </c>
      <c r="DT22" s="276"/>
      <c r="DU22" s="277"/>
      <c r="DV22" s="281"/>
      <c r="DW22" s="282"/>
      <c r="DX22" s="282"/>
      <c r="DY22" s="282"/>
      <c r="DZ22" s="283"/>
      <c r="EA22" s="281"/>
      <c r="EB22" s="282"/>
      <c r="EC22" s="282"/>
      <c r="ED22" s="282"/>
      <c r="EE22" s="283"/>
      <c r="EF22" s="281"/>
      <c r="EG22" s="282"/>
      <c r="EH22" s="282"/>
      <c r="EI22" s="282"/>
      <c r="EJ22" s="283"/>
      <c r="EK22" s="281"/>
      <c r="EL22" s="282"/>
      <c r="EM22" s="282"/>
      <c r="EN22" s="282"/>
      <c r="EO22" s="283"/>
      <c r="EP22" s="281"/>
      <c r="EQ22" s="282"/>
      <c r="ER22" s="282"/>
      <c r="ES22" s="282"/>
      <c r="ET22" s="283"/>
      <c r="EX22" s="285"/>
      <c r="EY22" s="56"/>
      <c r="EZ22" s="57">
        <f>Y10</f>
        <v>500</v>
      </c>
      <c r="FA22" s="56"/>
      <c r="FB22" s="57">
        <f>Y12</f>
        <v>1000</v>
      </c>
      <c r="FC22" s="56"/>
      <c r="FD22" s="57">
        <f>Y14</f>
        <v>1500</v>
      </c>
      <c r="FE22" s="56"/>
      <c r="FF22" s="57">
        <f>Y16</f>
        <v>100</v>
      </c>
      <c r="FG22" s="56"/>
      <c r="FH22" s="57">
        <f>Y18</f>
        <v>1000</v>
      </c>
      <c r="FI22" s="56"/>
      <c r="FJ22" s="57">
        <f>BH10</f>
        <v>0</v>
      </c>
      <c r="FK22" s="56"/>
      <c r="FL22" s="57">
        <f>BH12</f>
        <v>0</v>
      </c>
      <c r="FM22" s="56"/>
      <c r="FN22" s="57">
        <f>BH14</f>
        <v>8000</v>
      </c>
      <c r="FO22" s="56"/>
      <c r="FP22" s="58">
        <f>BH16</f>
        <v>4000</v>
      </c>
      <c r="FQ22" s="56"/>
      <c r="FR22" s="58">
        <f>BH18</f>
        <v>1000</v>
      </c>
    </row>
    <row r="23" spans="1:174" ht="33" customHeight="1" x14ac:dyDescent="0.4">
      <c r="A23" s="296"/>
      <c r="B23" s="296"/>
      <c r="C23" s="296"/>
      <c r="D23" s="296"/>
      <c r="E23" s="296"/>
      <c r="F23" s="296"/>
      <c r="G23" s="296"/>
      <c r="H23" s="296"/>
      <c r="I23" s="296"/>
      <c r="J23" s="296"/>
      <c r="K23" s="296"/>
      <c r="L23" s="296"/>
      <c r="M23" s="296"/>
      <c r="N23" s="296"/>
      <c r="O23" s="296"/>
      <c r="P23" s="296"/>
      <c r="Q23" s="296"/>
      <c r="R23" s="296"/>
      <c r="S23" s="296"/>
      <c r="T23" s="296"/>
      <c r="U23" s="304"/>
      <c r="V23" s="305"/>
      <c r="W23" s="305"/>
      <c r="X23" s="305"/>
      <c r="Y23" s="306"/>
      <c r="Z23" s="304"/>
      <c r="AA23" s="305"/>
      <c r="AB23" s="306"/>
      <c r="AC23" s="296"/>
      <c r="AD23" s="296"/>
      <c r="AE23" s="296"/>
      <c r="AF23" s="296"/>
      <c r="AG23" s="265" t="s">
        <v>60</v>
      </c>
      <c r="AH23" s="266"/>
      <c r="AI23" s="267"/>
      <c r="AJ23" s="265" t="s">
        <v>60</v>
      </c>
      <c r="AK23" s="266"/>
      <c r="AL23" s="267"/>
      <c r="AM23" s="265" t="s">
        <v>60</v>
      </c>
      <c r="AN23" s="266"/>
      <c r="AO23" s="267"/>
      <c r="AP23" s="265" t="s">
        <v>60</v>
      </c>
      <c r="AQ23" s="266"/>
      <c r="AR23" s="267"/>
      <c r="AS23" s="265" t="s">
        <v>60</v>
      </c>
      <c r="AT23" s="266"/>
      <c r="AU23" s="267"/>
      <c r="AV23" s="265" t="s">
        <v>60</v>
      </c>
      <c r="AW23" s="266"/>
      <c r="AX23" s="267"/>
      <c r="AY23" s="265" t="s">
        <v>60</v>
      </c>
      <c r="AZ23" s="266"/>
      <c r="BA23" s="267"/>
      <c r="BB23" s="265" t="s">
        <v>60</v>
      </c>
      <c r="BC23" s="266"/>
      <c r="BD23" s="267"/>
      <c r="BE23" s="265" t="s">
        <v>60</v>
      </c>
      <c r="BF23" s="266"/>
      <c r="BG23" s="267"/>
      <c r="BH23" s="265" t="s">
        <v>60</v>
      </c>
      <c r="BI23" s="266"/>
      <c r="BJ23" s="267"/>
      <c r="BK23" s="265" t="s">
        <v>60</v>
      </c>
      <c r="BL23" s="266"/>
      <c r="BM23" s="267"/>
      <c r="BN23" s="265" t="s">
        <v>60</v>
      </c>
      <c r="BO23" s="266"/>
      <c r="BP23" s="267"/>
      <c r="BQ23" s="265" t="s">
        <v>60</v>
      </c>
      <c r="BR23" s="266"/>
      <c r="BS23" s="267"/>
      <c r="BT23" s="265" t="s">
        <v>60</v>
      </c>
      <c r="BU23" s="266"/>
      <c r="BV23" s="267"/>
      <c r="BW23" s="265" t="s">
        <v>60</v>
      </c>
      <c r="BX23" s="266"/>
      <c r="BY23" s="267"/>
      <c r="BZ23" s="265" t="s">
        <v>60</v>
      </c>
      <c r="CA23" s="266"/>
      <c r="CB23" s="267"/>
      <c r="CC23" s="265" t="s">
        <v>60</v>
      </c>
      <c r="CD23" s="266"/>
      <c r="CE23" s="267"/>
      <c r="CF23" s="265" t="s">
        <v>60</v>
      </c>
      <c r="CG23" s="266"/>
      <c r="CH23" s="267"/>
      <c r="CI23" s="265" t="s">
        <v>60</v>
      </c>
      <c r="CJ23" s="266"/>
      <c r="CK23" s="267"/>
      <c r="CL23" s="265" t="s">
        <v>60</v>
      </c>
      <c r="CM23" s="266"/>
      <c r="CN23" s="267"/>
      <c r="CO23" s="265" t="s">
        <v>60</v>
      </c>
      <c r="CP23" s="266"/>
      <c r="CQ23" s="267"/>
      <c r="CR23" s="265" t="s">
        <v>60</v>
      </c>
      <c r="CS23" s="266"/>
      <c r="CT23" s="267"/>
      <c r="CU23" s="265" t="s">
        <v>60</v>
      </c>
      <c r="CV23" s="266"/>
      <c r="CW23" s="267"/>
      <c r="CX23" s="265" t="s">
        <v>60</v>
      </c>
      <c r="CY23" s="266"/>
      <c r="CZ23" s="267"/>
      <c r="DA23" s="265" t="s">
        <v>60</v>
      </c>
      <c r="DB23" s="266"/>
      <c r="DC23" s="267"/>
      <c r="DD23" s="265" t="s">
        <v>60</v>
      </c>
      <c r="DE23" s="266"/>
      <c r="DF23" s="267"/>
      <c r="DG23" s="265" t="s">
        <v>60</v>
      </c>
      <c r="DH23" s="266"/>
      <c r="DI23" s="267"/>
      <c r="DJ23" s="265" t="s">
        <v>60</v>
      </c>
      <c r="DK23" s="266"/>
      <c r="DL23" s="267"/>
      <c r="DM23" s="265" t="s">
        <v>60</v>
      </c>
      <c r="DN23" s="266"/>
      <c r="DO23" s="267"/>
      <c r="DP23" s="265" t="s">
        <v>60</v>
      </c>
      <c r="DQ23" s="266"/>
      <c r="DR23" s="267"/>
      <c r="DS23" s="265" t="s">
        <v>60</v>
      </c>
      <c r="DT23" s="266"/>
      <c r="DU23" s="267"/>
      <c r="DV23" s="268" t="s">
        <v>114</v>
      </c>
      <c r="DW23" s="269"/>
      <c r="DX23" s="269"/>
      <c r="DY23" s="269"/>
      <c r="DZ23" s="270"/>
      <c r="EA23" s="268" t="s">
        <v>115</v>
      </c>
      <c r="EB23" s="269"/>
      <c r="EC23" s="269"/>
      <c r="ED23" s="269"/>
      <c r="EE23" s="270"/>
      <c r="EF23" s="268" t="s">
        <v>116</v>
      </c>
      <c r="EG23" s="269"/>
      <c r="EH23" s="269"/>
      <c r="EI23" s="269"/>
      <c r="EJ23" s="270"/>
      <c r="EK23" s="268" t="s">
        <v>117</v>
      </c>
      <c r="EL23" s="269"/>
      <c r="EM23" s="269"/>
      <c r="EN23" s="269"/>
      <c r="EO23" s="270"/>
      <c r="EP23" s="271" t="s">
        <v>118</v>
      </c>
      <c r="EQ23" s="272"/>
      <c r="ER23" s="273"/>
      <c r="ES23" s="273"/>
      <c r="ET23" s="274"/>
      <c r="EX23" s="286"/>
      <c r="EY23" s="59" t="s">
        <v>119</v>
      </c>
      <c r="EZ23" s="59" t="s">
        <v>120</v>
      </c>
      <c r="FA23" s="59" t="s">
        <v>119</v>
      </c>
      <c r="FB23" s="59" t="s">
        <v>120</v>
      </c>
      <c r="FC23" s="59" t="s">
        <v>119</v>
      </c>
      <c r="FD23" s="59" t="s">
        <v>120</v>
      </c>
      <c r="FE23" s="59" t="s">
        <v>119</v>
      </c>
      <c r="FF23" s="59" t="s">
        <v>120</v>
      </c>
      <c r="FG23" s="59" t="s">
        <v>119</v>
      </c>
      <c r="FH23" s="59" t="s">
        <v>120</v>
      </c>
      <c r="FI23" s="59" t="s">
        <v>119</v>
      </c>
      <c r="FJ23" s="59" t="s">
        <v>120</v>
      </c>
      <c r="FK23" s="59" t="s">
        <v>119</v>
      </c>
      <c r="FL23" s="59" t="s">
        <v>120</v>
      </c>
      <c r="FM23" s="59" t="s">
        <v>121</v>
      </c>
      <c r="FN23" s="55" t="s">
        <v>121</v>
      </c>
      <c r="FO23" s="59" t="s">
        <v>121</v>
      </c>
      <c r="FP23" s="55" t="s">
        <v>121</v>
      </c>
      <c r="FQ23" s="59" t="s">
        <v>121</v>
      </c>
      <c r="FR23" s="55" t="s">
        <v>121</v>
      </c>
    </row>
    <row r="24" spans="1:174" ht="33" customHeight="1" x14ac:dyDescent="0.4">
      <c r="A24" s="256">
        <v>1</v>
      </c>
      <c r="B24" s="256"/>
      <c r="C24" s="261"/>
      <c r="D24" s="262"/>
      <c r="E24" s="262"/>
      <c r="F24" s="262"/>
      <c r="G24" s="262"/>
      <c r="H24" s="262"/>
      <c r="I24" s="262"/>
      <c r="J24" s="262"/>
      <c r="K24" s="262"/>
      <c r="L24" s="261"/>
      <c r="M24" s="262"/>
      <c r="N24" s="262"/>
      <c r="O24" s="262"/>
      <c r="P24" s="262"/>
      <c r="Q24" s="262"/>
      <c r="R24" s="262"/>
      <c r="S24" s="262"/>
      <c r="T24" s="262"/>
      <c r="U24" s="235"/>
      <c r="V24" s="236"/>
      <c r="W24" s="258"/>
      <c r="X24" s="258"/>
      <c r="Y24" s="259"/>
      <c r="Z24" s="238" t="str">
        <f>IF(U24="","",DATEDIF(U24,$EV$2,"Y"))</f>
        <v/>
      </c>
      <c r="AA24" s="239"/>
      <c r="AB24" s="240"/>
      <c r="AC24" s="260"/>
      <c r="AD24" s="260"/>
      <c r="AE24" s="260"/>
      <c r="AF24" s="260"/>
      <c r="AG24" s="229"/>
      <c r="AH24" s="230"/>
      <c r="AI24" s="231"/>
      <c r="AJ24" s="245"/>
      <c r="AK24" s="230"/>
      <c r="AL24" s="231"/>
      <c r="AM24" s="229"/>
      <c r="AN24" s="230"/>
      <c r="AO24" s="231"/>
      <c r="AP24" s="229"/>
      <c r="AQ24" s="230"/>
      <c r="AR24" s="231"/>
      <c r="AS24" s="229"/>
      <c r="AT24" s="230"/>
      <c r="AU24" s="231"/>
      <c r="AV24" s="245"/>
      <c r="AW24" s="230"/>
      <c r="AX24" s="231"/>
      <c r="AY24" s="245"/>
      <c r="AZ24" s="230"/>
      <c r="BA24" s="231"/>
      <c r="BB24" s="229"/>
      <c r="BC24" s="230"/>
      <c r="BD24" s="231"/>
      <c r="BE24" s="229"/>
      <c r="BF24" s="230"/>
      <c r="BG24" s="231"/>
      <c r="BH24" s="245"/>
      <c r="BI24" s="230"/>
      <c r="BJ24" s="231"/>
      <c r="BK24" s="245"/>
      <c r="BL24" s="230"/>
      <c r="BM24" s="231"/>
      <c r="BN24" s="245"/>
      <c r="BO24" s="230"/>
      <c r="BP24" s="231"/>
      <c r="BQ24" s="245"/>
      <c r="BR24" s="230"/>
      <c r="BS24" s="231"/>
      <c r="BT24" s="245"/>
      <c r="BU24" s="230"/>
      <c r="BV24" s="231"/>
      <c r="BW24" s="229"/>
      <c r="BX24" s="230"/>
      <c r="BY24" s="231"/>
      <c r="BZ24" s="229"/>
      <c r="CA24" s="230"/>
      <c r="CB24" s="231"/>
      <c r="CC24" s="245"/>
      <c r="CD24" s="230"/>
      <c r="CE24" s="231"/>
      <c r="CF24" s="245"/>
      <c r="CG24" s="230"/>
      <c r="CH24" s="231"/>
      <c r="CI24" s="245"/>
      <c r="CJ24" s="230"/>
      <c r="CK24" s="231"/>
      <c r="CL24" s="245"/>
      <c r="CM24" s="230"/>
      <c r="CN24" s="231"/>
      <c r="CO24" s="245"/>
      <c r="CP24" s="230"/>
      <c r="CQ24" s="231"/>
      <c r="CR24" s="229"/>
      <c r="CS24" s="230"/>
      <c r="CT24" s="231"/>
      <c r="CU24" s="229"/>
      <c r="CV24" s="230"/>
      <c r="CW24" s="231"/>
      <c r="CX24" s="245"/>
      <c r="CY24" s="230"/>
      <c r="CZ24" s="231"/>
      <c r="DA24" s="245"/>
      <c r="DB24" s="230"/>
      <c r="DC24" s="231"/>
      <c r="DD24" s="245"/>
      <c r="DE24" s="230"/>
      <c r="DF24" s="231"/>
      <c r="DG24" s="245"/>
      <c r="DH24" s="230"/>
      <c r="DI24" s="231"/>
      <c r="DJ24" s="245"/>
      <c r="DK24" s="230"/>
      <c r="DL24" s="231"/>
      <c r="DM24" s="229"/>
      <c r="DN24" s="230"/>
      <c r="DO24" s="231"/>
      <c r="DP24" s="229"/>
      <c r="DQ24" s="230"/>
      <c r="DR24" s="231"/>
      <c r="DS24" s="245"/>
      <c r="DT24" s="230"/>
      <c r="DU24" s="231"/>
      <c r="DV24" s="205">
        <f>COUNTA(AG24:DU24)</f>
        <v>0</v>
      </c>
      <c r="DW24" s="206"/>
      <c r="DX24" s="206"/>
      <c r="DY24" s="206"/>
      <c r="DZ24" s="207"/>
      <c r="EA24" s="208">
        <f>EX24</f>
        <v>0</v>
      </c>
      <c r="EB24" s="209"/>
      <c r="EC24" s="209"/>
      <c r="ED24" s="209"/>
      <c r="EE24" s="210"/>
      <c r="EF24" s="208">
        <f>IF(Z24=2,450*DV24,IF(Z24&gt;=3,450*DV24))</f>
        <v>0</v>
      </c>
      <c r="EG24" s="209"/>
      <c r="EH24" s="209"/>
      <c r="EI24" s="209"/>
      <c r="EJ24" s="210"/>
      <c r="EK24" s="208" t="str">
        <f>IF(Z24=2,16300,IF(OR(Z24=3,Z24=4,Z24=5),11300,""))</f>
        <v/>
      </c>
      <c r="EL24" s="209"/>
      <c r="EM24" s="209"/>
      <c r="EN24" s="209"/>
      <c r="EO24" s="210"/>
      <c r="EP24" s="208">
        <f>MIN(EA24:EO24)</f>
        <v>0</v>
      </c>
      <c r="EQ24" s="209"/>
      <c r="ER24" s="209"/>
      <c r="ES24" s="209"/>
      <c r="ET24" s="210"/>
      <c r="EU24" s="60"/>
      <c r="EV24" s="39"/>
      <c r="EX24" s="61">
        <f>EZ24+FB24+FD24+FF24+FH24+FJ24+FL24+FN24+FP24+FR24</f>
        <v>0</v>
      </c>
      <c r="EY24" s="61">
        <f>COUNTIF($AG24:$DU24,EY$21)</f>
        <v>0</v>
      </c>
      <c r="EZ24" s="61">
        <f>EY24*EZ$22</f>
        <v>0</v>
      </c>
      <c r="FA24" s="61">
        <f>COUNTIF($AG24:$DU24,FA$21)</f>
        <v>0</v>
      </c>
      <c r="FB24" s="61">
        <f>FA24*FB$22</f>
        <v>0</v>
      </c>
      <c r="FC24" s="61">
        <f>COUNTIF($AG24:$DU24,FC$21)</f>
        <v>0</v>
      </c>
      <c r="FD24" s="61">
        <f>FC24*FD$22</f>
        <v>0</v>
      </c>
      <c r="FE24" s="61">
        <f>COUNTIF($AG24:$DU24,FE$21)</f>
        <v>0</v>
      </c>
      <c r="FF24" s="61">
        <f>FE24*FF$22</f>
        <v>0</v>
      </c>
      <c r="FG24" s="61">
        <f>COUNTIF($AG24:$DU24,FG$21)</f>
        <v>0</v>
      </c>
      <c r="FH24" s="61">
        <f>FG24*FH$22</f>
        <v>0</v>
      </c>
      <c r="FI24" s="61">
        <f>COUNTIF($AG24:$DU24,FI$21)</f>
        <v>0</v>
      </c>
      <c r="FJ24" s="61">
        <f>FI24*FJ$22</f>
        <v>0</v>
      </c>
      <c r="FK24" s="61">
        <f>COUNTIF($AG24:$DU24,FK$21)</f>
        <v>0</v>
      </c>
      <c r="FL24" s="61">
        <f>FK24*FL$22</f>
        <v>0</v>
      </c>
      <c r="FM24" s="61">
        <f>COUNTIF($AG24:$DU24,FM$21)</f>
        <v>0</v>
      </c>
      <c r="FN24" s="61">
        <f>IF(FM24&gt;=1,FN$22,0)</f>
        <v>0</v>
      </c>
      <c r="FO24" s="61">
        <f>COUNTIF($AG24:$DU24,FO$21)</f>
        <v>0</v>
      </c>
      <c r="FP24" s="61">
        <f>IF(FO24&gt;=1,FP$22,0)</f>
        <v>0</v>
      </c>
      <c r="FQ24" s="61">
        <f>COUNTIF($AG24:$DU24,FQ$21)</f>
        <v>0</v>
      </c>
      <c r="FR24" s="61">
        <f>IF(FQ24&gt;=1,FR$22,0)</f>
        <v>0</v>
      </c>
    </row>
    <row r="25" spans="1:174" ht="33" customHeight="1" x14ac:dyDescent="0.4">
      <c r="A25" s="256">
        <v>2</v>
      </c>
      <c r="B25" s="256"/>
      <c r="C25" s="261"/>
      <c r="D25" s="262"/>
      <c r="E25" s="262"/>
      <c r="F25" s="262"/>
      <c r="G25" s="262"/>
      <c r="H25" s="262"/>
      <c r="I25" s="262"/>
      <c r="J25" s="262"/>
      <c r="K25" s="262"/>
      <c r="L25" s="261"/>
      <c r="M25" s="262"/>
      <c r="N25" s="262"/>
      <c r="O25" s="262"/>
      <c r="P25" s="262"/>
      <c r="Q25" s="262"/>
      <c r="R25" s="262"/>
      <c r="S25" s="262"/>
      <c r="T25" s="262"/>
      <c r="U25" s="235"/>
      <c r="V25" s="236"/>
      <c r="W25" s="258"/>
      <c r="X25" s="258"/>
      <c r="Y25" s="259"/>
      <c r="Z25" s="238" t="str">
        <f t="shared" ref="Z25:Z43" si="29">IF(U25="","",DATEDIF(U25,$EV$2,"Y"))</f>
        <v/>
      </c>
      <c r="AA25" s="239"/>
      <c r="AB25" s="240"/>
      <c r="AC25" s="260"/>
      <c r="AD25" s="260"/>
      <c r="AE25" s="260"/>
      <c r="AF25" s="260"/>
      <c r="AG25" s="229"/>
      <c r="AH25" s="230"/>
      <c r="AI25" s="231"/>
      <c r="AJ25" s="229"/>
      <c r="AK25" s="230"/>
      <c r="AL25" s="231"/>
      <c r="AM25" s="229"/>
      <c r="AN25" s="230"/>
      <c r="AO25" s="231"/>
      <c r="AP25" s="229"/>
      <c r="AQ25" s="230"/>
      <c r="AR25" s="231"/>
      <c r="AS25" s="229"/>
      <c r="AT25" s="230"/>
      <c r="AU25" s="231"/>
      <c r="AV25" s="245"/>
      <c r="AW25" s="230"/>
      <c r="AX25" s="231"/>
      <c r="AY25" s="245"/>
      <c r="AZ25" s="230"/>
      <c r="BA25" s="231"/>
      <c r="BB25" s="229"/>
      <c r="BC25" s="230"/>
      <c r="BD25" s="231"/>
      <c r="BE25" s="229"/>
      <c r="BF25" s="230"/>
      <c r="BG25" s="231"/>
      <c r="BH25" s="245"/>
      <c r="BI25" s="230"/>
      <c r="BJ25" s="231"/>
      <c r="BK25" s="245"/>
      <c r="BL25" s="230"/>
      <c r="BM25" s="231"/>
      <c r="BN25" s="245"/>
      <c r="BO25" s="230"/>
      <c r="BP25" s="231"/>
      <c r="BQ25" s="245"/>
      <c r="BR25" s="230"/>
      <c r="BS25" s="231"/>
      <c r="BT25" s="245"/>
      <c r="BU25" s="230"/>
      <c r="BV25" s="231"/>
      <c r="BW25" s="229"/>
      <c r="BX25" s="230"/>
      <c r="BY25" s="231"/>
      <c r="BZ25" s="229"/>
      <c r="CA25" s="230"/>
      <c r="CB25" s="231"/>
      <c r="CC25" s="245"/>
      <c r="CD25" s="230"/>
      <c r="CE25" s="231"/>
      <c r="CF25" s="245"/>
      <c r="CG25" s="230"/>
      <c r="CH25" s="231"/>
      <c r="CI25" s="245"/>
      <c r="CJ25" s="230"/>
      <c r="CK25" s="231"/>
      <c r="CL25" s="245"/>
      <c r="CM25" s="230"/>
      <c r="CN25" s="231"/>
      <c r="CO25" s="245"/>
      <c r="CP25" s="230"/>
      <c r="CQ25" s="231"/>
      <c r="CR25" s="229"/>
      <c r="CS25" s="230"/>
      <c r="CT25" s="231"/>
      <c r="CU25" s="229"/>
      <c r="CV25" s="230"/>
      <c r="CW25" s="231"/>
      <c r="CX25" s="245"/>
      <c r="CY25" s="230"/>
      <c r="CZ25" s="231"/>
      <c r="DA25" s="245"/>
      <c r="DB25" s="230"/>
      <c r="DC25" s="231"/>
      <c r="DD25" s="245"/>
      <c r="DE25" s="230"/>
      <c r="DF25" s="231"/>
      <c r="DG25" s="245"/>
      <c r="DH25" s="230"/>
      <c r="DI25" s="231"/>
      <c r="DJ25" s="245"/>
      <c r="DK25" s="230"/>
      <c r="DL25" s="231"/>
      <c r="DM25" s="229"/>
      <c r="DN25" s="230"/>
      <c r="DO25" s="231"/>
      <c r="DP25" s="229"/>
      <c r="DQ25" s="230"/>
      <c r="DR25" s="231"/>
      <c r="DS25" s="245"/>
      <c r="DT25" s="230"/>
      <c r="DU25" s="231"/>
      <c r="DV25" s="205">
        <f>COUNTA(AG25:DU25)</f>
        <v>0</v>
      </c>
      <c r="DW25" s="206"/>
      <c r="DX25" s="206"/>
      <c r="DY25" s="206"/>
      <c r="DZ25" s="207"/>
      <c r="EA25" s="208">
        <f t="shared" ref="EA25:EA43" si="30">EX25</f>
        <v>0</v>
      </c>
      <c r="EB25" s="209"/>
      <c r="EC25" s="209"/>
      <c r="ED25" s="209"/>
      <c r="EE25" s="210"/>
      <c r="EF25" s="208">
        <f>IF(Z25=2,450*DV25,IF(Z25&gt;=3,450*DV25))</f>
        <v>0</v>
      </c>
      <c r="EG25" s="209"/>
      <c r="EH25" s="209"/>
      <c r="EI25" s="209"/>
      <c r="EJ25" s="210"/>
      <c r="EK25" s="208" t="str">
        <f t="shared" ref="EK25:EK43" si="31">IF(Z25=2,16300,IF(OR(Z25=3,Z25=4,Z25=5),11300,""))</f>
        <v/>
      </c>
      <c r="EL25" s="209"/>
      <c r="EM25" s="209"/>
      <c r="EN25" s="209"/>
      <c r="EO25" s="210"/>
      <c r="EP25" s="208">
        <f t="shared" ref="EP25:EP43" si="32">MIN(EA25:EO25)</f>
        <v>0</v>
      </c>
      <c r="EQ25" s="209"/>
      <c r="ER25" s="209"/>
      <c r="ES25" s="209"/>
      <c r="ET25" s="210"/>
      <c r="EU25" s="60"/>
      <c r="EV25" s="39"/>
      <c r="EX25" s="61">
        <f t="shared" ref="EX25:EX66" si="33">EZ25+FB25+FD25+FF25+FH25+FJ25+FL25+FN25+FP25+FR25</f>
        <v>0</v>
      </c>
      <c r="EY25" s="61">
        <f t="shared" ref="EY25:EY66" si="34">COUNTIF($AG25:$DU25,EY$21)</f>
        <v>0</v>
      </c>
      <c r="EZ25" s="61">
        <f t="shared" ref="EZ25:EZ66" si="35">EY25*EZ$22</f>
        <v>0</v>
      </c>
      <c r="FA25" s="61">
        <f t="shared" ref="FA25:FA66" si="36">COUNTIF($AG25:$DU25,FA$21)</f>
        <v>0</v>
      </c>
      <c r="FB25" s="61">
        <f t="shared" ref="FB25:FB66" si="37">FA25*FB$22</f>
        <v>0</v>
      </c>
      <c r="FC25" s="61">
        <f t="shared" ref="FC25:FC66" si="38">COUNTIF($AG25:$DU25,FC$21)</f>
        <v>0</v>
      </c>
      <c r="FD25" s="61">
        <f t="shared" ref="FD25:FD66" si="39">FC25*FD$22</f>
        <v>0</v>
      </c>
      <c r="FE25" s="61">
        <f t="shared" ref="FE25:FE66" si="40">COUNTIF($AG25:$DU25,FE$21)</f>
        <v>0</v>
      </c>
      <c r="FF25" s="61">
        <f t="shared" ref="FF25:FF66" si="41">FE25*FF$22</f>
        <v>0</v>
      </c>
      <c r="FG25" s="61">
        <f t="shared" ref="FG25:FG66" si="42">COUNTIF($AG25:$DU25,FG$21)</f>
        <v>0</v>
      </c>
      <c r="FH25" s="61">
        <f t="shared" ref="FH25:FH66" si="43">FG25*FH$22</f>
        <v>0</v>
      </c>
      <c r="FI25" s="61">
        <f t="shared" ref="FI25:FI66" si="44">COUNTIF($AG25:$DU25,FI$21)</f>
        <v>0</v>
      </c>
      <c r="FJ25" s="61">
        <f t="shared" ref="FJ25:FJ66" si="45">FI25*FJ$22</f>
        <v>0</v>
      </c>
      <c r="FK25" s="61">
        <f t="shared" ref="FK25:FK66" si="46">COUNTIF($AG25:$DU25,FK$21)</f>
        <v>0</v>
      </c>
      <c r="FL25" s="61">
        <f t="shared" ref="FL25:FL66" si="47">FK25*FL$22</f>
        <v>0</v>
      </c>
      <c r="FM25" s="61">
        <f t="shared" ref="FM25:FM66" si="48">COUNTIF($AG25:$DU25,FM$21)</f>
        <v>0</v>
      </c>
      <c r="FN25" s="61">
        <f t="shared" ref="FN25:FN66" si="49">IF(FM25&gt;=1,FN$22,0)</f>
        <v>0</v>
      </c>
      <c r="FO25" s="61">
        <f t="shared" ref="FO25:FO66" si="50">COUNTIF($AG25:$DU25,FO$21)</f>
        <v>0</v>
      </c>
      <c r="FP25" s="61">
        <f t="shared" ref="FP25:FP66" si="51">IF(FO25&gt;=1,FP$22,0)</f>
        <v>0</v>
      </c>
      <c r="FQ25" s="61">
        <f t="shared" ref="FQ25:FQ66" si="52">COUNTIF($AG25:$DU25,FQ$21)</f>
        <v>0</v>
      </c>
      <c r="FR25" s="61">
        <f t="shared" ref="FR25:FR66" si="53">IF(FQ25&gt;=1,FR$22,0)</f>
        <v>0</v>
      </c>
    </row>
    <row r="26" spans="1:174" ht="33" customHeight="1" x14ac:dyDescent="0.4">
      <c r="A26" s="256">
        <v>3</v>
      </c>
      <c r="B26" s="256"/>
      <c r="C26" s="264"/>
      <c r="D26" s="249"/>
      <c r="E26" s="249"/>
      <c r="F26" s="249"/>
      <c r="G26" s="249"/>
      <c r="H26" s="249"/>
      <c r="I26" s="249"/>
      <c r="J26" s="249"/>
      <c r="K26" s="250"/>
      <c r="L26" s="264"/>
      <c r="M26" s="249"/>
      <c r="N26" s="249"/>
      <c r="O26" s="249"/>
      <c r="P26" s="249"/>
      <c r="Q26" s="249"/>
      <c r="R26" s="249"/>
      <c r="S26" s="249"/>
      <c r="T26" s="250"/>
      <c r="U26" s="235"/>
      <c r="V26" s="236"/>
      <c r="W26" s="236"/>
      <c r="X26" s="236"/>
      <c r="Y26" s="237"/>
      <c r="Z26" s="238" t="str">
        <f t="shared" si="29"/>
        <v/>
      </c>
      <c r="AA26" s="239"/>
      <c r="AB26" s="240"/>
      <c r="AC26" s="260"/>
      <c r="AD26" s="260"/>
      <c r="AE26" s="260"/>
      <c r="AF26" s="260"/>
      <c r="AG26" s="229"/>
      <c r="AH26" s="230"/>
      <c r="AI26" s="231"/>
      <c r="AJ26" s="229"/>
      <c r="AK26" s="230"/>
      <c r="AL26" s="231"/>
      <c r="AM26" s="229"/>
      <c r="AN26" s="230"/>
      <c r="AO26" s="231"/>
      <c r="AP26" s="229"/>
      <c r="AQ26" s="230"/>
      <c r="AR26" s="231"/>
      <c r="AS26" s="229"/>
      <c r="AT26" s="230"/>
      <c r="AU26" s="231"/>
      <c r="AV26" s="229"/>
      <c r="AW26" s="230"/>
      <c r="AX26" s="231"/>
      <c r="AY26" s="229"/>
      <c r="AZ26" s="230"/>
      <c r="BA26" s="231"/>
      <c r="BB26" s="229"/>
      <c r="BC26" s="230"/>
      <c r="BD26" s="231"/>
      <c r="BE26" s="229"/>
      <c r="BF26" s="230"/>
      <c r="BG26" s="231"/>
      <c r="BH26" s="245"/>
      <c r="BI26" s="230"/>
      <c r="BJ26" s="231"/>
      <c r="BK26" s="245"/>
      <c r="BL26" s="230"/>
      <c r="BM26" s="231"/>
      <c r="BN26" s="245"/>
      <c r="BO26" s="230"/>
      <c r="BP26" s="231"/>
      <c r="BQ26" s="245"/>
      <c r="BR26" s="230"/>
      <c r="BS26" s="231"/>
      <c r="BT26" s="245"/>
      <c r="BU26" s="230"/>
      <c r="BV26" s="231"/>
      <c r="BW26" s="229"/>
      <c r="BX26" s="230"/>
      <c r="BY26" s="231"/>
      <c r="BZ26" s="229"/>
      <c r="CA26" s="230"/>
      <c r="CB26" s="231"/>
      <c r="CC26" s="245"/>
      <c r="CD26" s="230"/>
      <c r="CE26" s="231"/>
      <c r="CF26" s="245"/>
      <c r="CG26" s="230"/>
      <c r="CH26" s="231"/>
      <c r="CI26" s="245"/>
      <c r="CJ26" s="230"/>
      <c r="CK26" s="231"/>
      <c r="CL26" s="229"/>
      <c r="CM26" s="230"/>
      <c r="CN26" s="231"/>
      <c r="CO26" s="245"/>
      <c r="CP26" s="230"/>
      <c r="CQ26" s="231"/>
      <c r="CR26" s="229"/>
      <c r="CS26" s="230"/>
      <c r="CT26" s="231"/>
      <c r="CU26" s="229"/>
      <c r="CV26" s="230"/>
      <c r="CW26" s="231"/>
      <c r="CX26" s="245"/>
      <c r="CY26" s="230"/>
      <c r="CZ26" s="231"/>
      <c r="DA26" s="245"/>
      <c r="DB26" s="230"/>
      <c r="DC26" s="231"/>
      <c r="DD26" s="245"/>
      <c r="DE26" s="230"/>
      <c r="DF26" s="231"/>
      <c r="DG26" s="245"/>
      <c r="DH26" s="230"/>
      <c r="DI26" s="231"/>
      <c r="DJ26" s="245"/>
      <c r="DK26" s="230"/>
      <c r="DL26" s="231"/>
      <c r="DM26" s="229"/>
      <c r="DN26" s="230"/>
      <c r="DO26" s="231"/>
      <c r="DP26" s="229"/>
      <c r="DQ26" s="230"/>
      <c r="DR26" s="231"/>
      <c r="DS26" s="245"/>
      <c r="DT26" s="230"/>
      <c r="DU26" s="231"/>
      <c r="DV26" s="205">
        <f t="shared" ref="DV26:DV43" si="54">COUNTA(AG26:DU26)</f>
        <v>0</v>
      </c>
      <c r="DW26" s="206"/>
      <c r="DX26" s="206"/>
      <c r="DY26" s="206"/>
      <c r="DZ26" s="207"/>
      <c r="EA26" s="208">
        <f t="shared" si="30"/>
        <v>0</v>
      </c>
      <c r="EB26" s="209"/>
      <c r="EC26" s="209"/>
      <c r="ED26" s="209"/>
      <c r="EE26" s="210"/>
      <c r="EF26" s="208">
        <f t="shared" ref="EF26:EF43" si="55">IF(Z26=2,450*DV26,IF(Z26&gt;=3,450*DV26))</f>
        <v>0</v>
      </c>
      <c r="EG26" s="209"/>
      <c r="EH26" s="209"/>
      <c r="EI26" s="209"/>
      <c r="EJ26" s="210"/>
      <c r="EK26" s="208" t="str">
        <f t="shared" si="31"/>
        <v/>
      </c>
      <c r="EL26" s="209"/>
      <c r="EM26" s="209"/>
      <c r="EN26" s="209"/>
      <c r="EO26" s="210"/>
      <c r="EP26" s="208">
        <f t="shared" si="32"/>
        <v>0</v>
      </c>
      <c r="EQ26" s="209"/>
      <c r="ER26" s="209"/>
      <c r="ES26" s="209"/>
      <c r="ET26" s="210"/>
      <c r="EU26" s="62"/>
      <c r="EV26" s="63"/>
      <c r="EX26" s="61">
        <f t="shared" si="33"/>
        <v>0</v>
      </c>
      <c r="EY26" s="61">
        <f>COUNTIF($AG26:$DU26,EY$21)</f>
        <v>0</v>
      </c>
      <c r="EZ26" s="61">
        <f>EY26*EZ$22</f>
        <v>0</v>
      </c>
      <c r="FA26" s="61">
        <f t="shared" si="36"/>
        <v>0</v>
      </c>
      <c r="FB26" s="61">
        <f t="shared" si="37"/>
        <v>0</v>
      </c>
      <c r="FC26" s="61">
        <f t="shared" si="38"/>
        <v>0</v>
      </c>
      <c r="FD26" s="61">
        <f t="shared" si="39"/>
        <v>0</v>
      </c>
      <c r="FE26" s="61">
        <f t="shared" si="40"/>
        <v>0</v>
      </c>
      <c r="FF26" s="61">
        <f t="shared" si="41"/>
        <v>0</v>
      </c>
      <c r="FG26" s="61">
        <f t="shared" si="42"/>
        <v>0</v>
      </c>
      <c r="FH26" s="61">
        <f t="shared" si="43"/>
        <v>0</v>
      </c>
      <c r="FI26" s="61">
        <f t="shared" si="44"/>
        <v>0</v>
      </c>
      <c r="FJ26" s="61">
        <f t="shared" si="45"/>
        <v>0</v>
      </c>
      <c r="FK26" s="61">
        <f t="shared" si="46"/>
        <v>0</v>
      </c>
      <c r="FL26" s="61">
        <f t="shared" si="47"/>
        <v>0</v>
      </c>
      <c r="FM26" s="61">
        <f t="shared" si="48"/>
        <v>0</v>
      </c>
      <c r="FN26" s="61">
        <f t="shared" si="49"/>
        <v>0</v>
      </c>
      <c r="FO26" s="61">
        <f t="shared" si="50"/>
        <v>0</v>
      </c>
      <c r="FP26" s="61">
        <f t="shared" si="51"/>
        <v>0</v>
      </c>
      <c r="FQ26" s="61">
        <f t="shared" si="52"/>
        <v>0</v>
      </c>
      <c r="FR26" s="61">
        <f t="shared" si="53"/>
        <v>0</v>
      </c>
    </row>
    <row r="27" spans="1:174" ht="33" customHeight="1" x14ac:dyDescent="0.4">
      <c r="A27" s="256">
        <v>4</v>
      </c>
      <c r="B27" s="256"/>
      <c r="C27" s="261"/>
      <c r="D27" s="262"/>
      <c r="E27" s="262"/>
      <c r="F27" s="262"/>
      <c r="G27" s="262"/>
      <c r="H27" s="262"/>
      <c r="I27" s="262"/>
      <c r="J27" s="262"/>
      <c r="K27" s="262"/>
      <c r="L27" s="261"/>
      <c r="M27" s="262"/>
      <c r="N27" s="262"/>
      <c r="O27" s="262"/>
      <c r="P27" s="262"/>
      <c r="Q27" s="262"/>
      <c r="R27" s="262"/>
      <c r="S27" s="262"/>
      <c r="T27" s="262"/>
      <c r="U27" s="235"/>
      <c r="V27" s="236"/>
      <c r="W27" s="258"/>
      <c r="X27" s="258"/>
      <c r="Y27" s="259"/>
      <c r="Z27" s="238" t="str">
        <f t="shared" si="29"/>
        <v/>
      </c>
      <c r="AA27" s="239"/>
      <c r="AB27" s="240"/>
      <c r="AC27" s="260"/>
      <c r="AD27" s="260"/>
      <c r="AE27" s="260"/>
      <c r="AF27" s="260"/>
      <c r="AG27" s="245"/>
      <c r="AH27" s="230"/>
      <c r="AI27" s="231"/>
      <c r="AJ27" s="229"/>
      <c r="AK27" s="230"/>
      <c r="AL27" s="231"/>
      <c r="AM27" s="229"/>
      <c r="AN27" s="230"/>
      <c r="AO27" s="231"/>
      <c r="AP27" s="229"/>
      <c r="AQ27" s="230"/>
      <c r="AR27" s="231"/>
      <c r="AS27" s="229"/>
      <c r="AT27" s="230"/>
      <c r="AU27" s="231"/>
      <c r="AV27" s="245"/>
      <c r="AW27" s="230"/>
      <c r="AX27" s="231"/>
      <c r="AY27" s="245"/>
      <c r="AZ27" s="230"/>
      <c r="BA27" s="231"/>
      <c r="BB27" s="229"/>
      <c r="BC27" s="230"/>
      <c r="BD27" s="231"/>
      <c r="BE27" s="229"/>
      <c r="BF27" s="230"/>
      <c r="BG27" s="231"/>
      <c r="BH27" s="245"/>
      <c r="BI27" s="230"/>
      <c r="BJ27" s="231"/>
      <c r="BK27" s="245"/>
      <c r="BL27" s="230"/>
      <c r="BM27" s="231"/>
      <c r="BN27" s="245"/>
      <c r="BO27" s="230"/>
      <c r="BP27" s="231"/>
      <c r="BQ27" s="245"/>
      <c r="BR27" s="230"/>
      <c r="BS27" s="231"/>
      <c r="BT27" s="245"/>
      <c r="BU27" s="230"/>
      <c r="BV27" s="231"/>
      <c r="BW27" s="229"/>
      <c r="BX27" s="230"/>
      <c r="BY27" s="231"/>
      <c r="BZ27" s="229"/>
      <c r="CA27" s="230"/>
      <c r="CB27" s="231"/>
      <c r="CC27" s="245"/>
      <c r="CD27" s="230"/>
      <c r="CE27" s="231"/>
      <c r="CF27" s="245"/>
      <c r="CG27" s="230"/>
      <c r="CH27" s="231"/>
      <c r="CI27" s="245"/>
      <c r="CJ27" s="230"/>
      <c r="CK27" s="231"/>
      <c r="CL27" s="245"/>
      <c r="CM27" s="230"/>
      <c r="CN27" s="231"/>
      <c r="CO27" s="245"/>
      <c r="CP27" s="230"/>
      <c r="CQ27" s="231"/>
      <c r="CR27" s="229"/>
      <c r="CS27" s="230"/>
      <c r="CT27" s="231"/>
      <c r="CU27" s="229"/>
      <c r="CV27" s="230"/>
      <c r="CW27" s="231"/>
      <c r="CX27" s="245"/>
      <c r="CY27" s="230"/>
      <c r="CZ27" s="231"/>
      <c r="DA27" s="245"/>
      <c r="DB27" s="230"/>
      <c r="DC27" s="231"/>
      <c r="DD27" s="245"/>
      <c r="DE27" s="230"/>
      <c r="DF27" s="231"/>
      <c r="DG27" s="245"/>
      <c r="DH27" s="230"/>
      <c r="DI27" s="231"/>
      <c r="DJ27" s="245"/>
      <c r="DK27" s="230"/>
      <c r="DL27" s="231"/>
      <c r="DM27" s="229"/>
      <c r="DN27" s="230"/>
      <c r="DO27" s="231"/>
      <c r="DP27" s="229"/>
      <c r="DQ27" s="230"/>
      <c r="DR27" s="231"/>
      <c r="DS27" s="245"/>
      <c r="DT27" s="230"/>
      <c r="DU27" s="231"/>
      <c r="DV27" s="205">
        <f t="shared" si="54"/>
        <v>0</v>
      </c>
      <c r="DW27" s="206"/>
      <c r="DX27" s="206"/>
      <c r="DY27" s="206"/>
      <c r="DZ27" s="207"/>
      <c r="EA27" s="208">
        <f t="shared" si="30"/>
        <v>0</v>
      </c>
      <c r="EB27" s="209"/>
      <c r="EC27" s="209"/>
      <c r="ED27" s="209"/>
      <c r="EE27" s="210"/>
      <c r="EF27" s="208">
        <f t="shared" si="55"/>
        <v>0</v>
      </c>
      <c r="EG27" s="209"/>
      <c r="EH27" s="209"/>
      <c r="EI27" s="209"/>
      <c r="EJ27" s="210"/>
      <c r="EK27" s="208" t="str">
        <f t="shared" si="31"/>
        <v/>
      </c>
      <c r="EL27" s="209"/>
      <c r="EM27" s="209"/>
      <c r="EN27" s="209"/>
      <c r="EO27" s="210"/>
      <c r="EP27" s="208">
        <f t="shared" si="32"/>
        <v>0</v>
      </c>
      <c r="EQ27" s="209"/>
      <c r="ER27" s="209"/>
      <c r="ES27" s="209"/>
      <c r="ET27" s="210"/>
      <c r="EU27" s="64"/>
      <c r="EV27" s="65"/>
      <c r="EX27" s="61">
        <f t="shared" si="33"/>
        <v>0</v>
      </c>
      <c r="EY27" s="61">
        <f t="shared" si="34"/>
        <v>0</v>
      </c>
      <c r="EZ27" s="61">
        <f t="shared" si="35"/>
        <v>0</v>
      </c>
      <c r="FA27" s="61">
        <f t="shared" si="36"/>
        <v>0</v>
      </c>
      <c r="FB27" s="61">
        <f t="shared" si="37"/>
        <v>0</v>
      </c>
      <c r="FC27" s="61">
        <f t="shared" si="38"/>
        <v>0</v>
      </c>
      <c r="FD27" s="61">
        <f t="shared" si="39"/>
        <v>0</v>
      </c>
      <c r="FE27" s="61">
        <f t="shared" si="40"/>
        <v>0</v>
      </c>
      <c r="FF27" s="61">
        <f t="shared" si="41"/>
        <v>0</v>
      </c>
      <c r="FG27" s="61">
        <f t="shared" si="42"/>
        <v>0</v>
      </c>
      <c r="FH27" s="61">
        <f t="shared" si="43"/>
        <v>0</v>
      </c>
      <c r="FI27" s="61">
        <f t="shared" si="44"/>
        <v>0</v>
      </c>
      <c r="FJ27" s="61">
        <f t="shared" si="45"/>
        <v>0</v>
      </c>
      <c r="FK27" s="61">
        <f t="shared" si="46"/>
        <v>0</v>
      </c>
      <c r="FL27" s="61">
        <f t="shared" si="47"/>
        <v>0</v>
      </c>
      <c r="FM27" s="61">
        <f t="shared" si="48"/>
        <v>0</v>
      </c>
      <c r="FN27" s="61">
        <f t="shared" si="49"/>
        <v>0</v>
      </c>
      <c r="FO27" s="61">
        <f t="shared" si="50"/>
        <v>0</v>
      </c>
      <c r="FP27" s="61">
        <f t="shared" si="51"/>
        <v>0</v>
      </c>
      <c r="FQ27" s="61">
        <f t="shared" si="52"/>
        <v>0</v>
      </c>
      <c r="FR27" s="61">
        <f t="shared" si="53"/>
        <v>0</v>
      </c>
    </row>
    <row r="28" spans="1:174" ht="33" customHeight="1" x14ac:dyDescent="0.4">
      <c r="A28" s="256">
        <v>5</v>
      </c>
      <c r="B28" s="256"/>
      <c r="C28" s="264"/>
      <c r="D28" s="249"/>
      <c r="E28" s="249"/>
      <c r="F28" s="249"/>
      <c r="G28" s="249"/>
      <c r="H28" s="249"/>
      <c r="I28" s="249"/>
      <c r="J28" s="249"/>
      <c r="K28" s="250"/>
      <c r="L28" s="264"/>
      <c r="M28" s="249"/>
      <c r="N28" s="249"/>
      <c r="O28" s="249"/>
      <c r="P28" s="249"/>
      <c r="Q28" s="249"/>
      <c r="R28" s="249"/>
      <c r="S28" s="249"/>
      <c r="T28" s="250"/>
      <c r="U28" s="235"/>
      <c r="V28" s="236"/>
      <c r="W28" s="236"/>
      <c r="X28" s="236"/>
      <c r="Y28" s="237"/>
      <c r="Z28" s="238" t="str">
        <f t="shared" si="29"/>
        <v/>
      </c>
      <c r="AA28" s="239"/>
      <c r="AB28" s="240"/>
      <c r="AC28" s="260"/>
      <c r="AD28" s="260"/>
      <c r="AE28" s="260"/>
      <c r="AF28" s="260"/>
      <c r="AG28" s="245"/>
      <c r="AH28" s="230"/>
      <c r="AI28" s="231"/>
      <c r="AJ28" s="229"/>
      <c r="AK28" s="230"/>
      <c r="AL28" s="231"/>
      <c r="AM28" s="229"/>
      <c r="AN28" s="230"/>
      <c r="AO28" s="231"/>
      <c r="AP28" s="229"/>
      <c r="AQ28" s="230"/>
      <c r="AR28" s="231"/>
      <c r="AS28" s="229"/>
      <c r="AT28" s="230"/>
      <c r="AU28" s="231"/>
      <c r="AV28" s="245"/>
      <c r="AW28" s="230"/>
      <c r="AX28" s="231"/>
      <c r="AY28" s="245"/>
      <c r="AZ28" s="230"/>
      <c r="BA28" s="231"/>
      <c r="BB28" s="229"/>
      <c r="BC28" s="230"/>
      <c r="BD28" s="231"/>
      <c r="BE28" s="229"/>
      <c r="BF28" s="230"/>
      <c r="BG28" s="231"/>
      <c r="BH28" s="245"/>
      <c r="BI28" s="230"/>
      <c r="BJ28" s="231"/>
      <c r="BK28" s="245"/>
      <c r="BL28" s="230"/>
      <c r="BM28" s="231"/>
      <c r="BN28" s="245"/>
      <c r="BO28" s="230"/>
      <c r="BP28" s="231"/>
      <c r="BQ28" s="245"/>
      <c r="BR28" s="230"/>
      <c r="BS28" s="231"/>
      <c r="BT28" s="245"/>
      <c r="BU28" s="230"/>
      <c r="BV28" s="231"/>
      <c r="BW28" s="229"/>
      <c r="BX28" s="230"/>
      <c r="BY28" s="231"/>
      <c r="BZ28" s="229"/>
      <c r="CA28" s="230"/>
      <c r="CB28" s="231"/>
      <c r="CC28" s="245"/>
      <c r="CD28" s="230"/>
      <c r="CE28" s="231"/>
      <c r="CF28" s="245"/>
      <c r="CG28" s="230"/>
      <c r="CH28" s="231"/>
      <c r="CI28" s="245"/>
      <c r="CJ28" s="230"/>
      <c r="CK28" s="231"/>
      <c r="CL28" s="245"/>
      <c r="CM28" s="230"/>
      <c r="CN28" s="231"/>
      <c r="CO28" s="245"/>
      <c r="CP28" s="230"/>
      <c r="CQ28" s="231"/>
      <c r="CR28" s="229"/>
      <c r="CS28" s="230"/>
      <c r="CT28" s="231"/>
      <c r="CU28" s="229"/>
      <c r="CV28" s="230"/>
      <c r="CW28" s="231"/>
      <c r="CX28" s="245"/>
      <c r="CY28" s="230"/>
      <c r="CZ28" s="231"/>
      <c r="DA28" s="245"/>
      <c r="DB28" s="230"/>
      <c r="DC28" s="231"/>
      <c r="DD28" s="245"/>
      <c r="DE28" s="230"/>
      <c r="DF28" s="231"/>
      <c r="DG28" s="245"/>
      <c r="DH28" s="230"/>
      <c r="DI28" s="231"/>
      <c r="DJ28" s="245"/>
      <c r="DK28" s="230"/>
      <c r="DL28" s="231"/>
      <c r="DM28" s="229"/>
      <c r="DN28" s="230"/>
      <c r="DO28" s="231"/>
      <c r="DP28" s="229"/>
      <c r="DQ28" s="230"/>
      <c r="DR28" s="231"/>
      <c r="DS28" s="245"/>
      <c r="DT28" s="230"/>
      <c r="DU28" s="231"/>
      <c r="DV28" s="205">
        <f t="shared" si="54"/>
        <v>0</v>
      </c>
      <c r="DW28" s="206"/>
      <c r="DX28" s="206"/>
      <c r="DY28" s="206"/>
      <c r="DZ28" s="207"/>
      <c r="EA28" s="208">
        <f t="shared" si="30"/>
        <v>0</v>
      </c>
      <c r="EB28" s="209"/>
      <c r="EC28" s="209"/>
      <c r="ED28" s="209"/>
      <c r="EE28" s="210"/>
      <c r="EF28" s="208">
        <f t="shared" si="55"/>
        <v>0</v>
      </c>
      <c r="EG28" s="209"/>
      <c r="EH28" s="209"/>
      <c r="EI28" s="209"/>
      <c r="EJ28" s="210"/>
      <c r="EK28" s="208" t="str">
        <f t="shared" si="31"/>
        <v/>
      </c>
      <c r="EL28" s="209"/>
      <c r="EM28" s="209"/>
      <c r="EN28" s="209"/>
      <c r="EO28" s="210"/>
      <c r="EP28" s="208">
        <f t="shared" si="32"/>
        <v>0</v>
      </c>
      <c r="EQ28" s="209"/>
      <c r="ER28" s="209"/>
      <c r="ES28" s="209"/>
      <c r="ET28" s="210"/>
      <c r="EU28" s="66"/>
      <c r="EX28" s="61">
        <f t="shared" si="33"/>
        <v>0</v>
      </c>
      <c r="EY28" s="61">
        <f t="shared" si="34"/>
        <v>0</v>
      </c>
      <c r="EZ28" s="61">
        <f t="shared" si="35"/>
        <v>0</v>
      </c>
      <c r="FA28" s="61">
        <f t="shared" si="36"/>
        <v>0</v>
      </c>
      <c r="FB28" s="61">
        <f t="shared" si="37"/>
        <v>0</v>
      </c>
      <c r="FC28" s="61">
        <f t="shared" si="38"/>
        <v>0</v>
      </c>
      <c r="FD28" s="61">
        <f t="shared" si="39"/>
        <v>0</v>
      </c>
      <c r="FE28" s="61">
        <f t="shared" si="40"/>
        <v>0</v>
      </c>
      <c r="FF28" s="61">
        <f t="shared" si="41"/>
        <v>0</v>
      </c>
      <c r="FG28" s="61">
        <f t="shared" si="42"/>
        <v>0</v>
      </c>
      <c r="FH28" s="61">
        <f t="shared" si="43"/>
        <v>0</v>
      </c>
      <c r="FI28" s="61">
        <f t="shared" si="44"/>
        <v>0</v>
      </c>
      <c r="FJ28" s="61">
        <f t="shared" si="45"/>
        <v>0</v>
      </c>
      <c r="FK28" s="61">
        <f t="shared" si="46"/>
        <v>0</v>
      </c>
      <c r="FL28" s="61">
        <f t="shared" si="47"/>
        <v>0</v>
      </c>
      <c r="FM28" s="61">
        <f t="shared" si="48"/>
        <v>0</v>
      </c>
      <c r="FN28" s="61">
        <f t="shared" si="49"/>
        <v>0</v>
      </c>
      <c r="FO28" s="61">
        <f t="shared" si="50"/>
        <v>0</v>
      </c>
      <c r="FP28" s="61">
        <f t="shared" si="51"/>
        <v>0</v>
      </c>
      <c r="FQ28" s="61">
        <f t="shared" si="52"/>
        <v>0</v>
      </c>
      <c r="FR28" s="61">
        <f t="shared" si="53"/>
        <v>0</v>
      </c>
    </row>
    <row r="29" spans="1:174" ht="33" customHeight="1" x14ac:dyDescent="0.4">
      <c r="A29" s="256">
        <v>6</v>
      </c>
      <c r="B29" s="256"/>
      <c r="C29" s="264"/>
      <c r="D29" s="249"/>
      <c r="E29" s="249"/>
      <c r="F29" s="249"/>
      <c r="G29" s="249"/>
      <c r="H29" s="249"/>
      <c r="I29" s="249"/>
      <c r="J29" s="249"/>
      <c r="K29" s="250"/>
      <c r="L29" s="264"/>
      <c r="M29" s="249"/>
      <c r="N29" s="249"/>
      <c r="O29" s="249"/>
      <c r="P29" s="249"/>
      <c r="Q29" s="249"/>
      <c r="R29" s="249"/>
      <c r="S29" s="249"/>
      <c r="T29" s="250"/>
      <c r="U29" s="235"/>
      <c r="V29" s="236"/>
      <c r="W29" s="236"/>
      <c r="X29" s="236"/>
      <c r="Y29" s="237"/>
      <c r="Z29" s="238" t="str">
        <f t="shared" si="29"/>
        <v/>
      </c>
      <c r="AA29" s="239"/>
      <c r="AB29" s="240"/>
      <c r="AC29" s="260"/>
      <c r="AD29" s="260"/>
      <c r="AE29" s="260"/>
      <c r="AF29" s="260"/>
      <c r="AG29" s="229"/>
      <c r="AH29" s="230"/>
      <c r="AI29" s="231"/>
      <c r="AJ29" s="229"/>
      <c r="AK29" s="230"/>
      <c r="AL29" s="231"/>
      <c r="AM29" s="229"/>
      <c r="AN29" s="230"/>
      <c r="AO29" s="231"/>
      <c r="AP29" s="229"/>
      <c r="AQ29" s="230"/>
      <c r="AR29" s="231"/>
      <c r="AS29" s="229"/>
      <c r="AT29" s="230"/>
      <c r="AU29" s="231"/>
      <c r="AV29" s="245"/>
      <c r="AW29" s="230"/>
      <c r="AX29" s="231"/>
      <c r="AY29" s="245"/>
      <c r="AZ29" s="230"/>
      <c r="BA29" s="231"/>
      <c r="BB29" s="229"/>
      <c r="BC29" s="230"/>
      <c r="BD29" s="231"/>
      <c r="BE29" s="229"/>
      <c r="BF29" s="230"/>
      <c r="BG29" s="231"/>
      <c r="BH29" s="245"/>
      <c r="BI29" s="230"/>
      <c r="BJ29" s="231"/>
      <c r="BK29" s="245"/>
      <c r="BL29" s="230"/>
      <c r="BM29" s="231"/>
      <c r="BN29" s="245"/>
      <c r="BO29" s="230"/>
      <c r="BP29" s="231"/>
      <c r="BQ29" s="245"/>
      <c r="BR29" s="230"/>
      <c r="BS29" s="231"/>
      <c r="BT29" s="245"/>
      <c r="BU29" s="230"/>
      <c r="BV29" s="231"/>
      <c r="BW29" s="229"/>
      <c r="BX29" s="230"/>
      <c r="BY29" s="231"/>
      <c r="BZ29" s="229"/>
      <c r="CA29" s="230"/>
      <c r="CB29" s="231"/>
      <c r="CC29" s="245"/>
      <c r="CD29" s="230"/>
      <c r="CE29" s="231"/>
      <c r="CF29" s="245"/>
      <c r="CG29" s="230"/>
      <c r="CH29" s="231"/>
      <c r="CI29" s="245"/>
      <c r="CJ29" s="230"/>
      <c r="CK29" s="231"/>
      <c r="CL29" s="245"/>
      <c r="CM29" s="230"/>
      <c r="CN29" s="231"/>
      <c r="CO29" s="245"/>
      <c r="CP29" s="230"/>
      <c r="CQ29" s="231"/>
      <c r="CR29" s="229"/>
      <c r="CS29" s="230"/>
      <c r="CT29" s="231"/>
      <c r="CU29" s="229"/>
      <c r="CV29" s="230"/>
      <c r="CW29" s="231"/>
      <c r="CX29" s="245"/>
      <c r="CY29" s="230"/>
      <c r="CZ29" s="231"/>
      <c r="DA29" s="245"/>
      <c r="DB29" s="230"/>
      <c r="DC29" s="231"/>
      <c r="DD29" s="245"/>
      <c r="DE29" s="230"/>
      <c r="DF29" s="231"/>
      <c r="DG29" s="245"/>
      <c r="DH29" s="230"/>
      <c r="DI29" s="231"/>
      <c r="DJ29" s="245"/>
      <c r="DK29" s="230"/>
      <c r="DL29" s="231"/>
      <c r="DM29" s="229"/>
      <c r="DN29" s="230"/>
      <c r="DO29" s="231"/>
      <c r="DP29" s="229"/>
      <c r="DQ29" s="230"/>
      <c r="DR29" s="231"/>
      <c r="DS29" s="245"/>
      <c r="DT29" s="230"/>
      <c r="DU29" s="231"/>
      <c r="DV29" s="205">
        <f t="shared" si="54"/>
        <v>0</v>
      </c>
      <c r="DW29" s="206"/>
      <c r="DX29" s="206"/>
      <c r="DY29" s="206"/>
      <c r="DZ29" s="207"/>
      <c r="EA29" s="208">
        <f t="shared" si="30"/>
        <v>0</v>
      </c>
      <c r="EB29" s="209"/>
      <c r="EC29" s="209"/>
      <c r="ED29" s="209"/>
      <c r="EE29" s="210"/>
      <c r="EF29" s="208">
        <f t="shared" si="55"/>
        <v>0</v>
      </c>
      <c r="EG29" s="209"/>
      <c r="EH29" s="209"/>
      <c r="EI29" s="209"/>
      <c r="EJ29" s="210"/>
      <c r="EK29" s="208" t="str">
        <f t="shared" si="31"/>
        <v/>
      </c>
      <c r="EL29" s="209"/>
      <c r="EM29" s="209"/>
      <c r="EN29" s="209"/>
      <c r="EO29" s="210"/>
      <c r="EP29" s="208">
        <f t="shared" si="32"/>
        <v>0</v>
      </c>
      <c r="EQ29" s="209"/>
      <c r="ER29" s="209"/>
      <c r="ES29" s="209"/>
      <c r="ET29" s="210"/>
      <c r="EU29" s="263"/>
      <c r="EV29" s="39"/>
      <c r="EX29" s="61">
        <f t="shared" si="33"/>
        <v>0</v>
      </c>
      <c r="EY29" s="61">
        <f t="shared" si="34"/>
        <v>0</v>
      </c>
      <c r="EZ29" s="61">
        <f t="shared" si="35"/>
        <v>0</v>
      </c>
      <c r="FA29" s="61">
        <f t="shared" si="36"/>
        <v>0</v>
      </c>
      <c r="FB29" s="61">
        <f t="shared" si="37"/>
        <v>0</v>
      </c>
      <c r="FC29" s="61">
        <f t="shared" si="38"/>
        <v>0</v>
      </c>
      <c r="FD29" s="61">
        <f t="shared" si="39"/>
        <v>0</v>
      </c>
      <c r="FE29" s="61">
        <f t="shared" si="40"/>
        <v>0</v>
      </c>
      <c r="FF29" s="61">
        <f t="shared" si="41"/>
        <v>0</v>
      </c>
      <c r="FG29" s="61">
        <f t="shared" si="42"/>
        <v>0</v>
      </c>
      <c r="FH29" s="61">
        <f t="shared" si="43"/>
        <v>0</v>
      </c>
      <c r="FI29" s="61">
        <f t="shared" si="44"/>
        <v>0</v>
      </c>
      <c r="FJ29" s="61">
        <f t="shared" si="45"/>
        <v>0</v>
      </c>
      <c r="FK29" s="61">
        <f t="shared" si="46"/>
        <v>0</v>
      </c>
      <c r="FL29" s="61">
        <f t="shared" si="47"/>
        <v>0</v>
      </c>
      <c r="FM29" s="61">
        <f t="shared" si="48"/>
        <v>0</v>
      </c>
      <c r="FN29" s="61">
        <f t="shared" si="49"/>
        <v>0</v>
      </c>
      <c r="FO29" s="61">
        <f t="shared" si="50"/>
        <v>0</v>
      </c>
      <c r="FP29" s="61">
        <f t="shared" si="51"/>
        <v>0</v>
      </c>
      <c r="FQ29" s="61">
        <f t="shared" si="52"/>
        <v>0</v>
      </c>
      <c r="FR29" s="61">
        <f t="shared" si="53"/>
        <v>0</v>
      </c>
    </row>
    <row r="30" spans="1:174" ht="33" customHeight="1" x14ac:dyDescent="0.4">
      <c r="A30" s="256">
        <v>7</v>
      </c>
      <c r="B30" s="256"/>
      <c r="C30" s="264"/>
      <c r="D30" s="249"/>
      <c r="E30" s="249"/>
      <c r="F30" s="249"/>
      <c r="G30" s="249"/>
      <c r="H30" s="249"/>
      <c r="I30" s="249"/>
      <c r="J30" s="249"/>
      <c r="K30" s="250"/>
      <c r="L30" s="264"/>
      <c r="M30" s="249"/>
      <c r="N30" s="249"/>
      <c r="O30" s="249"/>
      <c r="P30" s="249"/>
      <c r="Q30" s="249"/>
      <c r="R30" s="249"/>
      <c r="S30" s="249"/>
      <c r="T30" s="250"/>
      <c r="U30" s="235"/>
      <c r="V30" s="236"/>
      <c r="W30" s="236"/>
      <c r="X30" s="236"/>
      <c r="Y30" s="237"/>
      <c r="Z30" s="238" t="str">
        <f t="shared" si="29"/>
        <v/>
      </c>
      <c r="AA30" s="239"/>
      <c r="AB30" s="240"/>
      <c r="AC30" s="260"/>
      <c r="AD30" s="260"/>
      <c r="AE30" s="260"/>
      <c r="AF30" s="260"/>
      <c r="AG30" s="245"/>
      <c r="AH30" s="230"/>
      <c r="AI30" s="231"/>
      <c r="AJ30" s="229"/>
      <c r="AK30" s="230"/>
      <c r="AL30" s="231"/>
      <c r="AM30" s="229"/>
      <c r="AN30" s="230"/>
      <c r="AO30" s="231"/>
      <c r="AP30" s="229"/>
      <c r="AQ30" s="230"/>
      <c r="AR30" s="231"/>
      <c r="AS30" s="229"/>
      <c r="AT30" s="230"/>
      <c r="AU30" s="231"/>
      <c r="AV30" s="245"/>
      <c r="AW30" s="230"/>
      <c r="AX30" s="231"/>
      <c r="AY30" s="245"/>
      <c r="AZ30" s="230"/>
      <c r="BA30" s="231"/>
      <c r="BB30" s="229"/>
      <c r="BC30" s="230"/>
      <c r="BD30" s="231"/>
      <c r="BE30" s="229"/>
      <c r="BF30" s="230"/>
      <c r="BG30" s="231"/>
      <c r="BH30" s="245"/>
      <c r="BI30" s="230"/>
      <c r="BJ30" s="231"/>
      <c r="BK30" s="245"/>
      <c r="BL30" s="230"/>
      <c r="BM30" s="231"/>
      <c r="BN30" s="245"/>
      <c r="BO30" s="230"/>
      <c r="BP30" s="231"/>
      <c r="BQ30" s="245"/>
      <c r="BR30" s="230"/>
      <c r="BS30" s="231"/>
      <c r="BT30" s="245"/>
      <c r="BU30" s="230"/>
      <c r="BV30" s="231"/>
      <c r="BW30" s="229"/>
      <c r="BX30" s="230"/>
      <c r="BY30" s="231"/>
      <c r="BZ30" s="229"/>
      <c r="CA30" s="230"/>
      <c r="CB30" s="231"/>
      <c r="CC30" s="245"/>
      <c r="CD30" s="230"/>
      <c r="CE30" s="231"/>
      <c r="CF30" s="245"/>
      <c r="CG30" s="230"/>
      <c r="CH30" s="231"/>
      <c r="CI30" s="245"/>
      <c r="CJ30" s="230"/>
      <c r="CK30" s="231"/>
      <c r="CL30" s="245"/>
      <c r="CM30" s="230"/>
      <c r="CN30" s="231"/>
      <c r="CO30" s="245"/>
      <c r="CP30" s="230"/>
      <c r="CQ30" s="231"/>
      <c r="CR30" s="229"/>
      <c r="CS30" s="230"/>
      <c r="CT30" s="231"/>
      <c r="CU30" s="229"/>
      <c r="CV30" s="230"/>
      <c r="CW30" s="231"/>
      <c r="CX30" s="245"/>
      <c r="CY30" s="230"/>
      <c r="CZ30" s="231"/>
      <c r="DA30" s="245"/>
      <c r="DB30" s="230"/>
      <c r="DC30" s="231"/>
      <c r="DD30" s="245"/>
      <c r="DE30" s="230"/>
      <c r="DF30" s="231"/>
      <c r="DG30" s="245"/>
      <c r="DH30" s="230"/>
      <c r="DI30" s="231"/>
      <c r="DJ30" s="245"/>
      <c r="DK30" s="230"/>
      <c r="DL30" s="231"/>
      <c r="DM30" s="245"/>
      <c r="DN30" s="230"/>
      <c r="DO30" s="231"/>
      <c r="DP30" s="229"/>
      <c r="DQ30" s="230"/>
      <c r="DR30" s="231"/>
      <c r="DS30" s="245"/>
      <c r="DT30" s="230"/>
      <c r="DU30" s="231"/>
      <c r="DV30" s="205">
        <f t="shared" si="54"/>
        <v>0</v>
      </c>
      <c r="DW30" s="206"/>
      <c r="DX30" s="206"/>
      <c r="DY30" s="206"/>
      <c r="DZ30" s="207"/>
      <c r="EA30" s="208">
        <f t="shared" si="30"/>
        <v>0</v>
      </c>
      <c r="EB30" s="209"/>
      <c r="EC30" s="209"/>
      <c r="ED30" s="209"/>
      <c r="EE30" s="210"/>
      <c r="EF30" s="208">
        <f t="shared" si="55"/>
        <v>0</v>
      </c>
      <c r="EG30" s="209"/>
      <c r="EH30" s="209"/>
      <c r="EI30" s="209"/>
      <c r="EJ30" s="210"/>
      <c r="EK30" s="208" t="str">
        <f t="shared" si="31"/>
        <v/>
      </c>
      <c r="EL30" s="209"/>
      <c r="EM30" s="209"/>
      <c r="EN30" s="209"/>
      <c r="EO30" s="210"/>
      <c r="EP30" s="208">
        <f t="shared" si="32"/>
        <v>0</v>
      </c>
      <c r="EQ30" s="209"/>
      <c r="ER30" s="209"/>
      <c r="ES30" s="209"/>
      <c r="ET30" s="210"/>
      <c r="EU30" s="263"/>
      <c r="EV30" s="39"/>
      <c r="EX30" s="61">
        <f t="shared" si="33"/>
        <v>0</v>
      </c>
      <c r="EY30" s="61">
        <f t="shared" si="34"/>
        <v>0</v>
      </c>
      <c r="EZ30" s="61">
        <f t="shared" si="35"/>
        <v>0</v>
      </c>
      <c r="FA30" s="61">
        <f t="shared" si="36"/>
        <v>0</v>
      </c>
      <c r="FB30" s="61">
        <f t="shared" si="37"/>
        <v>0</v>
      </c>
      <c r="FC30" s="61">
        <f t="shared" si="38"/>
        <v>0</v>
      </c>
      <c r="FD30" s="61">
        <f t="shared" si="39"/>
        <v>0</v>
      </c>
      <c r="FE30" s="61">
        <f t="shared" si="40"/>
        <v>0</v>
      </c>
      <c r="FF30" s="61">
        <f t="shared" si="41"/>
        <v>0</v>
      </c>
      <c r="FG30" s="61">
        <f t="shared" si="42"/>
        <v>0</v>
      </c>
      <c r="FH30" s="61">
        <f t="shared" si="43"/>
        <v>0</v>
      </c>
      <c r="FI30" s="61">
        <f t="shared" si="44"/>
        <v>0</v>
      </c>
      <c r="FJ30" s="61">
        <f t="shared" si="45"/>
        <v>0</v>
      </c>
      <c r="FK30" s="61">
        <f t="shared" si="46"/>
        <v>0</v>
      </c>
      <c r="FL30" s="61">
        <f t="shared" si="47"/>
        <v>0</v>
      </c>
      <c r="FM30" s="61">
        <f t="shared" si="48"/>
        <v>0</v>
      </c>
      <c r="FN30" s="61">
        <f t="shared" si="49"/>
        <v>0</v>
      </c>
      <c r="FO30" s="61">
        <f t="shared" si="50"/>
        <v>0</v>
      </c>
      <c r="FP30" s="61">
        <f t="shared" si="51"/>
        <v>0</v>
      </c>
      <c r="FQ30" s="61">
        <f t="shared" si="52"/>
        <v>0</v>
      </c>
      <c r="FR30" s="61">
        <f t="shared" si="53"/>
        <v>0</v>
      </c>
    </row>
    <row r="31" spans="1:174" ht="33" customHeight="1" x14ac:dyDescent="0.4">
      <c r="A31" s="256">
        <v>8</v>
      </c>
      <c r="B31" s="256"/>
      <c r="C31" s="261"/>
      <c r="D31" s="262"/>
      <c r="E31" s="262"/>
      <c r="F31" s="262"/>
      <c r="G31" s="262"/>
      <c r="H31" s="262"/>
      <c r="I31" s="262"/>
      <c r="J31" s="262"/>
      <c r="K31" s="262"/>
      <c r="L31" s="261"/>
      <c r="M31" s="262"/>
      <c r="N31" s="262"/>
      <c r="O31" s="262"/>
      <c r="P31" s="262"/>
      <c r="Q31" s="262"/>
      <c r="R31" s="262"/>
      <c r="S31" s="262"/>
      <c r="T31" s="262"/>
      <c r="U31" s="235"/>
      <c r="V31" s="236"/>
      <c r="W31" s="236"/>
      <c r="X31" s="236"/>
      <c r="Y31" s="237"/>
      <c r="Z31" s="238" t="str">
        <f t="shared" si="29"/>
        <v/>
      </c>
      <c r="AA31" s="239"/>
      <c r="AB31" s="240"/>
      <c r="AC31" s="260"/>
      <c r="AD31" s="260"/>
      <c r="AE31" s="260"/>
      <c r="AF31" s="260"/>
      <c r="AG31" s="229"/>
      <c r="AH31" s="230"/>
      <c r="AI31" s="231"/>
      <c r="AJ31" s="229"/>
      <c r="AK31" s="230"/>
      <c r="AL31" s="231"/>
      <c r="AM31" s="229"/>
      <c r="AN31" s="230"/>
      <c r="AO31" s="231"/>
      <c r="AP31" s="229"/>
      <c r="AQ31" s="230"/>
      <c r="AR31" s="231"/>
      <c r="AS31" s="229"/>
      <c r="AT31" s="230"/>
      <c r="AU31" s="231"/>
      <c r="AV31" s="245"/>
      <c r="AW31" s="230"/>
      <c r="AX31" s="231"/>
      <c r="AY31" s="245"/>
      <c r="AZ31" s="230"/>
      <c r="BA31" s="231"/>
      <c r="BB31" s="229"/>
      <c r="BC31" s="230"/>
      <c r="BD31" s="231"/>
      <c r="BE31" s="229"/>
      <c r="BF31" s="230"/>
      <c r="BG31" s="231"/>
      <c r="BH31" s="245"/>
      <c r="BI31" s="230"/>
      <c r="BJ31" s="231"/>
      <c r="BK31" s="245"/>
      <c r="BL31" s="230"/>
      <c r="BM31" s="231"/>
      <c r="BN31" s="245"/>
      <c r="BO31" s="230"/>
      <c r="BP31" s="231"/>
      <c r="BQ31" s="245"/>
      <c r="BR31" s="230"/>
      <c r="BS31" s="231"/>
      <c r="BT31" s="245"/>
      <c r="BU31" s="230"/>
      <c r="BV31" s="231"/>
      <c r="BW31" s="229"/>
      <c r="BX31" s="230"/>
      <c r="BY31" s="231"/>
      <c r="BZ31" s="229"/>
      <c r="CA31" s="230"/>
      <c r="CB31" s="231"/>
      <c r="CC31" s="245"/>
      <c r="CD31" s="230"/>
      <c r="CE31" s="231"/>
      <c r="CF31" s="245"/>
      <c r="CG31" s="230"/>
      <c r="CH31" s="231"/>
      <c r="CI31" s="245"/>
      <c r="CJ31" s="230"/>
      <c r="CK31" s="231"/>
      <c r="CL31" s="245"/>
      <c r="CM31" s="230"/>
      <c r="CN31" s="231"/>
      <c r="CO31" s="245"/>
      <c r="CP31" s="230"/>
      <c r="CQ31" s="231"/>
      <c r="CR31" s="229"/>
      <c r="CS31" s="230"/>
      <c r="CT31" s="231"/>
      <c r="CU31" s="229"/>
      <c r="CV31" s="230"/>
      <c r="CW31" s="231"/>
      <c r="CX31" s="245"/>
      <c r="CY31" s="230"/>
      <c r="CZ31" s="231"/>
      <c r="DA31" s="245"/>
      <c r="DB31" s="230"/>
      <c r="DC31" s="231"/>
      <c r="DD31" s="245"/>
      <c r="DE31" s="230"/>
      <c r="DF31" s="231"/>
      <c r="DG31" s="245"/>
      <c r="DH31" s="230"/>
      <c r="DI31" s="231"/>
      <c r="DJ31" s="245"/>
      <c r="DK31" s="230"/>
      <c r="DL31" s="231"/>
      <c r="DM31" s="229"/>
      <c r="DN31" s="230"/>
      <c r="DO31" s="231"/>
      <c r="DP31" s="229"/>
      <c r="DQ31" s="230"/>
      <c r="DR31" s="231"/>
      <c r="DS31" s="229"/>
      <c r="DT31" s="230"/>
      <c r="DU31" s="231"/>
      <c r="DV31" s="205">
        <f t="shared" si="54"/>
        <v>0</v>
      </c>
      <c r="DW31" s="206"/>
      <c r="DX31" s="206"/>
      <c r="DY31" s="206"/>
      <c r="DZ31" s="207"/>
      <c r="EA31" s="208">
        <f t="shared" si="30"/>
        <v>0</v>
      </c>
      <c r="EB31" s="209"/>
      <c r="EC31" s="209"/>
      <c r="ED31" s="209"/>
      <c r="EE31" s="210"/>
      <c r="EF31" s="208">
        <f t="shared" si="55"/>
        <v>0</v>
      </c>
      <c r="EG31" s="209"/>
      <c r="EH31" s="209"/>
      <c r="EI31" s="209"/>
      <c r="EJ31" s="210"/>
      <c r="EK31" s="208" t="str">
        <f t="shared" si="31"/>
        <v/>
      </c>
      <c r="EL31" s="209"/>
      <c r="EM31" s="209"/>
      <c r="EN31" s="209"/>
      <c r="EO31" s="210"/>
      <c r="EP31" s="208">
        <f t="shared" si="32"/>
        <v>0</v>
      </c>
      <c r="EQ31" s="209"/>
      <c r="ER31" s="209"/>
      <c r="ES31" s="209"/>
      <c r="ET31" s="210"/>
      <c r="EU31" s="67"/>
      <c r="EV31" s="63"/>
      <c r="EX31" s="61">
        <f t="shared" si="33"/>
        <v>0</v>
      </c>
      <c r="EY31" s="61">
        <f t="shared" si="34"/>
        <v>0</v>
      </c>
      <c r="EZ31" s="61">
        <f t="shared" si="35"/>
        <v>0</v>
      </c>
      <c r="FA31" s="61">
        <f t="shared" si="36"/>
        <v>0</v>
      </c>
      <c r="FB31" s="61">
        <f t="shared" si="37"/>
        <v>0</v>
      </c>
      <c r="FC31" s="61">
        <f t="shared" si="38"/>
        <v>0</v>
      </c>
      <c r="FD31" s="61">
        <f t="shared" si="39"/>
        <v>0</v>
      </c>
      <c r="FE31" s="61">
        <f t="shared" si="40"/>
        <v>0</v>
      </c>
      <c r="FF31" s="61">
        <f t="shared" si="41"/>
        <v>0</v>
      </c>
      <c r="FG31" s="61">
        <f t="shared" si="42"/>
        <v>0</v>
      </c>
      <c r="FH31" s="61">
        <f t="shared" si="43"/>
        <v>0</v>
      </c>
      <c r="FI31" s="61">
        <f t="shared" si="44"/>
        <v>0</v>
      </c>
      <c r="FJ31" s="61">
        <f t="shared" si="45"/>
        <v>0</v>
      </c>
      <c r="FK31" s="61">
        <f t="shared" si="46"/>
        <v>0</v>
      </c>
      <c r="FL31" s="61">
        <f t="shared" si="47"/>
        <v>0</v>
      </c>
      <c r="FM31" s="61">
        <f t="shared" si="48"/>
        <v>0</v>
      </c>
      <c r="FN31" s="61">
        <f t="shared" si="49"/>
        <v>0</v>
      </c>
      <c r="FO31" s="61">
        <f t="shared" si="50"/>
        <v>0</v>
      </c>
      <c r="FP31" s="61">
        <f t="shared" si="51"/>
        <v>0</v>
      </c>
      <c r="FQ31" s="61">
        <f t="shared" si="52"/>
        <v>0</v>
      </c>
      <c r="FR31" s="61">
        <f t="shared" si="53"/>
        <v>0</v>
      </c>
    </row>
    <row r="32" spans="1:174" ht="33" customHeight="1" x14ac:dyDescent="0.4">
      <c r="A32" s="256">
        <v>9</v>
      </c>
      <c r="B32" s="256"/>
      <c r="C32" s="257"/>
      <c r="D32" s="257"/>
      <c r="E32" s="257"/>
      <c r="F32" s="257"/>
      <c r="G32" s="257"/>
      <c r="H32" s="257"/>
      <c r="I32" s="257"/>
      <c r="J32" s="257"/>
      <c r="K32" s="257"/>
      <c r="L32" s="257"/>
      <c r="M32" s="257"/>
      <c r="N32" s="257"/>
      <c r="O32" s="257"/>
      <c r="P32" s="257"/>
      <c r="Q32" s="257"/>
      <c r="R32" s="257"/>
      <c r="S32" s="257"/>
      <c r="T32" s="257"/>
      <c r="U32" s="235"/>
      <c r="V32" s="236"/>
      <c r="W32" s="258"/>
      <c r="X32" s="258"/>
      <c r="Y32" s="259"/>
      <c r="Z32" s="238" t="str">
        <f t="shared" si="29"/>
        <v/>
      </c>
      <c r="AA32" s="239"/>
      <c r="AB32" s="240"/>
      <c r="AC32" s="260"/>
      <c r="AD32" s="260"/>
      <c r="AE32" s="260"/>
      <c r="AF32" s="260"/>
      <c r="AG32" s="229"/>
      <c r="AH32" s="230"/>
      <c r="AI32" s="231"/>
      <c r="AJ32" s="229"/>
      <c r="AK32" s="230"/>
      <c r="AL32" s="231"/>
      <c r="AM32" s="229"/>
      <c r="AN32" s="230"/>
      <c r="AO32" s="231"/>
      <c r="AP32" s="229"/>
      <c r="AQ32" s="230"/>
      <c r="AR32" s="231"/>
      <c r="AS32" s="229"/>
      <c r="AT32" s="230"/>
      <c r="AU32" s="231"/>
      <c r="AV32" s="229"/>
      <c r="AW32" s="230"/>
      <c r="AX32" s="231"/>
      <c r="AY32" s="229"/>
      <c r="AZ32" s="230"/>
      <c r="BA32" s="231"/>
      <c r="BB32" s="229"/>
      <c r="BC32" s="230"/>
      <c r="BD32" s="231"/>
      <c r="BE32" s="229"/>
      <c r="BF32" s="230"/>
      <c r="BG32" s="231"/>
      <c r="BH32" s="229"/>
      <c r="BI32" s="230"/>
      <c r="BJ32" s="231"/>
      <c r="BK32" s="229"/>
      <c r="BL32" s="230"/>
      <c r="BM32" s="231"/>
      <c r="BN32" s="229"/>
      <c r="BO32" s="230"/>
      <c r="BP32" s="231"/>
      <c r="BQ32" s="229"/>
      <c r="BR32" s="230"/>
      <c r="BS32" s="231"/>
      <c r="BT32" s="229"/>
      <c r="BU32" s="230"/>
      <c r="BV32" s="231"/>
      <c r="BW32" s="229"/>
      <c r="BX32" s="230"/>
      <c r="BY32" s="231"/>
      <c r="BZ32" s="229"/>
      <c r="CA32" s="230"/>
      <c r="CB32" s="231"/>
      <c r="CC32" s="229"/>
      <c r="CD32" s="230"/>
      <c r="CE32" s="231"/>
      <c r="CF32" s="229"/>
      <c r="CG32" s="230"/>
      <c r="CH32" s="231"/>
      <c r="CI32" s="229"/>
      <c r="CJ32" s="230"/>
      <c r="CK32" s="231"/>
      <c r="CL32" s="229"/>
      <c r="CM32" s="230"/>
      <c r="CN32" s="231"/>
      <c r="CO32" s="229"/>
      <c r="CP32" s="230"/>
      <c r="CQ32" s="231"/>
      <c r="CR32" s="229"/>
      <c r="CS32" s="230"/>
      <c r="CT32" s="231"/>
      <c r="CU32" s="229"/>
      <c r="CV32" s="230"/>
      <c r="CW32" s="231"/>
      <c r="CX32" s="229"/>
      <c r="CY32" s="230"/>
      <c r="CZ32" s="231"/>
      <c r="DA32" s="229"/>
      <c r="DB32" s="230"/>
      <c r="DC32" s="231"/>
      <c r="DD32" s="229"/>
      <c r="DE32" s="230"/>
      <c r="DF32" s="231"/>
      <c r="DG32" s="229"/>
      <c r="DH32" s="230"/>
      <c r="DI32" s="231"/>
      <c r="DJ32" s="229"/>
      <c r="DK32" s="230"/>
      <c r="DL32" s="231"/>
      <c r="DM32" s="229"/>
      <c r="DN32" s="230"/>
      <c r="DO32" s="231"/>
      <c r="DP32" s="229"/>
      <c r="DQ32" s="230"/>
      <c r="DR32" s="231"/>
      <c r="DS32" s="229"/>
      <c r="DT32" s="230"/>
      <c r="DU32" s="231"/>
      <c r="DV32" s="205">
        <f t="shared" si="54"/>
        <v>0</v>
      </c>
      <c r="DW32" s="206"/>
      <c r="DX32" s="206"/>
      <c r="DY32" s="206"/>
      <c r="DZ32" s="207"/>
      <c r="EA32" s="208">
        <f t="shared" si="30"/>
        <v>0</v>
      </c>
      <c r="EB32" s="209"/>
      <c r="EC32" s="209"/>
      <c r="ED32" s="209"/>
      <c r="EE32" s="210"/>
      <c r="EF32" s="208">
        <f t="shared" si="55"/>
        <v>0</v>
      </c>
      <c r="EG32" s="209"/>
      <c r="EH32" s="209"/>
      <c r="EI32" s="209"/>
      <c r="EJ32" s="210"/>
      <c r="EK32" s="208" t="str">
        <f t="shared" si="31"/>
        <v/>
      </c>
      <c r="EL32" s="209"/>
      <c r="EM32" s="209"/>
      <c r="EN32" s="209"/>
      <c r="EO32" s="210"/>
      <c r="EP32" s="208">
        <f t="shared" si="32"/>
        <v>0</v>
      </c>
      <c r="EQ32" s="209"/>
      <c r="ER32" s="209"/>
      <c r="ES32" s="209"/>
      <c r="ET32" s="210"/>
      <c r="EU32" s="68"/>
      <c r="EV32" s="65"/>
      <c r="EX32" s="61">
        <f t="shared" si="33"/>
        <v>0</v>
      </c>
      <c r="EY32" s="61">
        <f t="shared" si="34"/>
        <v>0</v>
      </c>
      <c r="EZ32" s="61">
        <f t="shared" si="35"/>
        <v>0</v>
      </c>
      <c r="FA32" s="61">
        <f t="shared" si="36"/>
        <v>0</v>
      </c>
      <c r="FB32" s="61">
        <f t="shared" si="37"/>
        <v>0</v>
      </c>
      <c r="FC32" s="61">
        <f t="shared" si="38"/>
        <v>0</v>
      </c>
      <c r="FD32" s="61">
        <f t="shared" si="39"/>
        <v>0</v>
      </c>
      <c r="FE32" s="61">
        <f t="shared" si="40"/>
        <v>0</v>
      </c>
      <c r="FF32" s="61">
        <f t="shared" si="41"/>
        <v>0</v>
      </c>
      <c r="FG32" s="61">
        <f t="shared" si="42"/>
        <v>0</v>
      </c>
      <c r="FH32" s="61">
        <f t="shared" si="43"/>
        <v>0</v>
      </c>
      <c r="FI32" s="61">
        <f t="shared" si="44"/>
        <v>0</v>
      </c>
      <c r="FJ32" s="61">
        <f t="shared" si="45"/>
        <v>0</v>
      </c>
      <c r="FK32" s="61">
        <f t="shared" si="46"/>
        <v>0</v>
      </c>
      <c r="FL32" s="61">
        <f t="shared" si="47"/>
        <v>0</v>
      </c>
      <c r="FM32" s="61">
        <f t="shared" si="48"/>
        <v>0</v>
      </c>
      <c r="FN32" s="61">
        <f t="shared" si="49"/>
        <v>0</v>
      </c>
      <c r="FO32" s="61">
        <f t="shared" si="50"/>
        <v>0</v>
      </c>
      <c r="FP32" s="61">
        <f t="shared" si="51"/>
        <v>0</v>
      </c>
      <c r="FQ32" s="61">
        <f t="shared" si="52"/>
        <v>0</v>
      </c>
      <c r="FR32" s="61">
        <f t="shared" si="53"/>
        <v>0</v>
      </c>
    </row>
    <row r="33" spans="1:174" ht="33" customHeight="1" x14ac:dyDescent="0.4">
      <c r="A33" s="256">
        <v>10</v>
      </c>
      <c r="B33" s="256"/>
      <c r="C33" s="257"/>
      <c r="D33" s="257"/>
      <c r="E33" s="257"/>
      <c r="F33" s="257"/>
      <c r="G33" s="257"/>
      <c r="H33" s="257"/>
      <c r="I33" s="257"/>
      <c r="J33" s="257"/>
      <c r="K33" s="257"/>
      <c r="L33" s="257"/>
      <c r="M33" s="257"/>
      <c r="N33" s="257"/>
      <c r="O33" s="257"/>
      <c r="P33" s="257"/>
      <c r="Q33" s="257"/>
      <c r="R33" s="257"/>
      <c r="S33" s="257"/>
      <c r="T33" s="257"/>
      <c r="U33" s="235"/>
      <c r="V33" s="236"/>
      <c r="W33" s="258"/>
      <c r="X33" s="258"/>
      <c r="Y33" s="259"/>
      <c r="Z33" s="238" t="str">
        <f t="shared" si="29"/>
        <v/>
      </c>
      <c r="AA33" s="239"/>
      <c r="AB33" s="240"/>
      <c r="AC33" s="260"/>
      <c r="AD33" s="260"/>
      <c r="AE33" s="260"/>
      <c r="AF33" s="260"/>
      <c r="AG33" s="229"/>
      <c r="AH33" s="230"/>
      <c r="AI33" s="231"/>
      <c r="AJ33" s="229"/>
      <c r="AK33" s="230"/>
      <c r="AL33" s="231"/>
      <c r="AM33" s="229"/>
      <c r="AN33" s="230"/>
      <c r="AO33" s="231"/>
      <c r="AP33" s="229"/>
      <c r="AQ33" s="230"/>
      <c r="AR33" s="231"/>
      <c r="AS33" s="229"/>
      <c r="AT33" s="230"/>
      <c r="AU33" s="231"/>
      <c r="AV33" s="229"/>
      <c r="AW33" s="230"/>
      <c r="AX33" s="231"/>
      <c r="AY33" s="229"/>
      <c r="AZ33" s="230"/>
      <c r="BA33" s="231"/>
      <c r="BB33" s="229"/>
      <c r="BC33" s="230"/>
      <c r="BD33" s="231"/>
      <c r="BE33" s="229"/>
      <c r="BF33" s="230"/>
      <c r="BG33" s="231"/>
      <c r="BH33" s="229"/>
      <c r="BI33" s="230"/>
      <c r="BJ33" s="231"/>
      <c r="BK33" s="229"/>
      <c r="BL33" s="230"/>
      <c r="BM33" s="231"/>
      <c r="BN33" s="229"/>
      <c r="BO33" s="230"/>
      <c r="BP33" s="231"/>
      <c r="BQ33" s="229"/>
      <c r="BR33" s="230"/>
      <c r="BS33" s="231"/>
      <c r="BT33" s="229"/>
      <c r="BU33" s="230"/>
      <c r="BV33" s="231"/>
      <c r="BW33" s="229"/>
      <c r="BX33" s="230"/>
      <c r="BY33" s="231"/>
      <c r="BZ33" s="229"/>
      <c r="CA33" s="230"/>
      <c r="CB33" s="231"/>
      <c r="CC33" s="229"/>
      <c r="CD33" s="230"/>
      <c r="CE33" s="231"/>
      <c r="CF33" s="229"/>
      <c r="CG33" s="230"/>
      <c r="CH33" s="231"/>
      <c r="CI33" s="229"/>
      <c r="CJ33" s="230"/>
      <c r="CK33" s="231"/>
      <c r="CL33" s="229"/>
      <c r="CM33" s="230"/>
      <c r="CN33" s="231"/>
      <c r="CO33" s="229"/>
      <c r="CP33" s="230"/>
      <c r="CQ33" s="231"/>
      <c r="CR33" s="229"/>
      <c r="CS33" s="230"/>
      <c r="CT33" s="231"/>
      <c r="CU33" s="229"/>
      <c r="CV33" s="230"/>
      <c r="CW33" s="231"/>
      <c r="CX33" s="229"/>
      <c r="CY33" s="230"/>
      <c r="CZ33" s="231"/>
      <c r="DA33" s="229"/>
      <c r="DB33" s="230"/>
      <c r="DC33" s="231"/>
      <c r="DD33" s="229"/>
      <c r="DE33" s="230"/>
      <c r="DF33" s="231"/>
      <c r="DG33" s="229"/>
      <c r="DH33" s="230"/>
      <c r="DI33" s="231"/>
      <c r="DJ33" s="229"/>
      <c r="DK33" s="230"/>
      <c r="DL33" s="231"/>
      <c r="DM33" s="229"/>
      <c r="DN33" s="230"/>
      <c r="DO33" s="231"/>
      <c r="DP33" s="229"/>
      <c r="DQ33" s="230"/>
      <c r="DR33" s="231"/>
      <c r="DS33" s="229"/>
      <c r="DT33" s="230"/>
      <c r="DU33" s="231"/>
      <c r="DV33" s="205">
        <f t="shared" si="54"/>
        <v>0</v>
      </c>
      <c r="DW33" s="206"/>
      <c r="DX33" s="206"/>
      <c r="DY33" s="206"/>
      <c r="DZ33" s="207"/>
      <c r="EA33" s="208">
        <f t="shared" si="30"/>
        <v>0</v>
      </c>
      <c r="EB33" s="209"/>
      <c r="EC33" s="209"/>
      <c r="ED33" s="209"/>
      <c r="EE33" s="210"/>
      <c r="EF33" s="208">
        <f t="shared" si="55"/>
        <v>0</v>
      </c>
      <c r="EG33" s="209"/>
      <c r="EH33" s="209"/>
      <c r="EI33" s="209"/>
      <c r="EJ33" s="210"/>
      <c r="EK33" s="208" t="str">
        <f t="shared" si="31"/>
        <v/>
      </c>
      <c r="EL33" s="209"/>
      <c r="EM33" s="209"/>
      <c r="EN33" s="209"/>
      <c r="EO33" s="210"/>
      <c r="EP33" s="208">
        <f t="shared" si="32"/>
        <v>0</v>
      </c>
      <c r="EQ33" s="209"/>
      <c r="ER33" s="209"/>
      <c r="ES33" s="209"/>
      <c r="ET33" s="210"/>
      <c r="EX33" s="61">
        <f t="shared" si="33"/>
        <v>0</v>
      </c>
      <c r="EY33" s="61">
        <f t="shared" si="34"/>
        <v>0</v>
      </c>
      <c r="EZ33" s="61">
        <f t="shared" si="35"/>
        <v>0</v>
      </c>
      <c r="FA33" s="61">
        <f t="shared" si="36"/>
        <v>0</v>
      </c>
      <c r="FB33" s="61">
        <f t="shared" si="37"/>
        <v>0</v>
      </c>
      <c r="FC33" s="61">
        <f t="shared" si="38"/>
        <v>0</v>
      </c>
      <c r="FD33" s="61">
        <f t="shared" si="39"/>
        <v>0</v>
      </c>
      <c r="FE33" s="61">
        <f t="shared" si="40"/>
        <v>0</v>
      </c>
      <c r="FF33" s="61">
        <f t="shared" si="41"/>
        <v>0</v>
      </c>
      <c r="FG33" s="61">
        <f t="shared" si="42"/>
        <v>0</v>
      </c>
      <c r="FH33" s="61">
        <f t="shared" si="43"/>
        <v>0</v>
      </c>
      <c r="FI33" s="61">
        <f t="shared" si="44"/>
        <v>0</v>
      </c>
      <c r="FJ33" s="61">
        <f t="shared" si="45"/>
        <v>0</v>
      </c>
      <c r="FK33" s="61">
        <f t="shared" si="46"/>
        <v>0</v>
      </c>
      <c r="FL33" s="61">
        <f t="shared" si="47"/>
        <v>0</v>
      </c>
      <c r="FM33" s="61">
        <f t="shared" si="48"/>
        <v>0</v>
      </c>
      <c r="FN33" s="61">
        <f t="shared" si="49"/>
        <v>0</v>
      </c>
      <c r="FO33" s="61">
        <f t="shared" si="50"/>
        <v>0</v>
      </c>
      <c r="FP33" s="61">
        <f t="shared" si="51"/>
        <v>0</v>
      </c>
      <c r="FQ33" s="61">
        <f t="shared" si="52"/>
        <v>0</v>
      </c>
      <c r="FR33" s="61">
        <f t="shared" si="53"/>
        <v>0</v>
      </c>
    </row>
    <row r="34" spans="1:174" ht="33" customHeight="1" x14ac:dyDescent="0.4">
      <c r="A34" s="256">
        <v>11</v>
      </c>
      <c r="B34" s="256"/>
      <c r="C34" s="257"/>
      <c r="D34" s="257"/>
      <c r="E34" s="257"/>
      <c r="F34" s="257"/>
      <c r="G34" s="257"/>
      <c r="H34" s="257"/>
      <c r="I34" s="257"/>
      <c r="J34" s="257"/>
      <c r="K34" s="257"/>
      <c r="L34" s="257"/>
      <c r="M34" s="257"/>
      <c r="N34" s="257"/>
      <c r="O34" s="257"/>
      <c r="P34" s="257"/>
      <c r="Q34" s="257"/>
      <c r="R34" s="257"/>
      <c r="S34" s="257"/>
      <c r="T34" s="257"/>
      <c r="U34" s="235"/>
      <c r="V34" s="236"/>
      <c r="W34" s="258"/>
      <c r="X34" s="258"/>
      <c r="Y34" s="259"/>
      <c r="Z34" s="238" t="str">
        <f t="shared" si="29"/>
        <v/>
      </c>
      <c r="AA34" s="239"/>
      <c r="AB34" s="240"/>
      <c r="AC34" s="260"/>
      <c r="AD34" s="260"/>
      <c r="AE34" s="260"/>
      <c r="AF34" s="260"/>
      <c r="AG34" s="229"/>
      <c r="AH34" s="230"/>
      <c r="AI34" s="231"/>
      <c r="AJ34" s="229"/>
      <c r="AK34" s="230"/>
      <c r="AL34" s="231"/>
      <c r="AM34" s="229"/>
      <c r="AN34" s="230"/>
      <c r="AO34" s="231"/>
      <c r="AP34" s="229"/>
      <c r="AQ34" s="230"/>
      <c r="AR34" s="231"/>
      <c r="AS34" s="229"/>
      <c r="AT34" s="230"/>
      <c r="AU34" s="231"/>
      <c r="AV34" s="229"/>
      <c r="AW34" s="230"/>
      <c r="AX34" s="231"/>
      <c r="AY34" s="229"/>
      <c r="AZ34" s="230"/>
      <c r="BA34" s="231"/>
      <c r="BB34" s="229"/>
      <c r="BC34" s="230"/>
      <c r="BD34" s="231"/>
      <c r="BE34" s="229"/>
      <c r="BF34" s="230"/>
      <c r="BG34" s="231"/>
      <c r="BH34" s="229"/>
      <c r="BI34" s="230"/>
      <c r="BJ34" s="231"/>
      <c r="BK34" s="229"/>
      <c r="BL34" s="230"/>
      <c r="BM34" s="231"/>
      <c r="BN34" s="229"/>
      <c r="BO34" s="230"/>
      <c r="BP34" s="231"/>
      <c r="BQ34" s="229"/>
      <c r="BR34" s="230"/>
      <c r="BS34" s="231"/>
      <c r="BT34" s="229"/>
      <c r="BU34" s="230"/>
      <c r="BV34" s="231"/>
      <c r="BW34" s="229"/>
      <c r="BX34" s="230"/>
      <c r="BY34" s="231"/>
      <c r="BZ34" s="229"/>
      <c r="CA34" s="230"/>
      <c r="CB34" s="231"/>
      <c r="CC34" s="229"/>
      <c r="CD34" s="230"/>
      <c r="CE34" s="231"/>
      <c r="CF34" s="229"/>
      <c r="CG34" s="230"/>
      <c r="CH34" s="231"/>
      <c r="CI34" s="229"/>
      <c r="CJ34" s="230"/>
      <c r="CK34" s="231"/>
      <c r="CL34" s="229"/>
      <c r="CM34" s="230"/>
      <c r="CN34" s="231"/>
      <c r="CO34" s="229"/>
      <c r="CP34" s="230"/>
      <c r="CQ34" s="231"/>
      <c r="CR34" s="229"/>
      <c r="CS34" s="230"/>
      <c r="CT34" s="231"/>
      <c r="CU34" s="229"/>
      <c r="CV34" s="230"/>
      <c r="CW34" s="231"/>
      <c r="CX34" s="229"/>
      <c r="CY34" s="230"/>
      <c r="CZ34" s="231"/>
      <c r="DA34" s="229"/>
      <c r="DB34" s="230"/>
      <c r="DC34" s="231"/>
      <c r="DD34" s="229"/>
      <c r="DE34" s="230"/>
      <c r="DF34" s="231"/>
      <c r="DG34" s="229"/>
      <c r="DH34" s="230"/>
      <c r="DI34" s="231"/>
      <c r="DJ34" s="229"/>
      <c r="DK34" s="230"/>
      <c r="DL34" s="231"/>
      <c r="DM34" s="229"/>
      <c r="DN34" s="230"/>
      <c r="DO34" s="231"/>
      <c r="DP34" s="229"/>
      <c r="DQ34" s="230"/>
      <c r="DR34" s="231"/>
      <c r="DS34" s="229"/>
      <c r="DT34" s="230"/>
      <c r="DU34" s="231"/>
      <c r="DV34" s="205">
        <f t="shared" si="54"/>
        <v>0</v>
      </c>
      <c r="DW34" s="206"/>
      <c r="DX34" s="206"/>
      <c r="DY34" s="206"/>
      <c r="DZ34" s="207"/>
      <c r="EA34" s="208">
        <f t="shared" si="30"/>
        <v>0</v>
      </c>
      <c r="EB34" s="209"/>
      <c r="EC34" s="209"/>
      <c r="ED34" s="209"/>
      <c r="EE34" s="210"/>
      <c r="EF34" s="208">
        <f t="shared" si="55"/>
        <v>0</v>
      </c>
      <c r="EG34" s="209"/>
      <c r="EH34" s="209"/>
      <c r="EI34" s="209"/>
      <c r="EJ34" s="210"/>
      <c r="EK34" s="208" t="str">
        <f t="shared" si="31"/>
        <v/>
      </c>
      <c r="EL34" s="209"/>
      <c r="EM34" s="209"/>
      <c r="EN34" s="209"/>
      <c r="EO34" s="210"/>
      <c r="EP34" s="208">
        <f t="shared" si="32"/>
        <v>0</v>
      </c>
      <c r="EQ34" s="209"/>
      <c r="ER34" s="209"/>
      <c r="ES34" s="209"/>
      <c r="ET34" s="210"/>
      <c r="EX34" s="61">
        <f t="shared" si="33"/>
        <v>0</v>
      </c>
      <c r="EY34" s="61">
        <f t="shared" si="34"/>
        <v>0</v>
      </c>
      <c r="EZ34" s="61">
        <f t="shared" si="35"/>
        <v>0</v>
      </c>
      <c r="FA34" s="61">
        <f t="shared" si="36"/>
        <v>0</v>
      </c>
      <c r="FB34" s="61">
        <f t="shared" si="37"/>
        <v>0</v>
      </c>
      <c r="FC34" s="61">
        <f t="shared" si="38"/>
        <v>0</v>
      </c>
      <c r="FD34" s="61">
        <f t="shared" si="39"/>
        <v>0</v>
      </c>
      <c r="FE34" s="61">
        <f t="shared" si="40"/>
        <v>0</v>
      </c>
      <c r="FF34" s="61">
        <f t="shared" si="41"/>
        <v>0</v>
      </c>
      <c r="FG34" s="61">
        <f t="shared" si="42"/>
        <v>0</v>
      </c>
      <c r="FH34" s="61">
        <f t="shared" si="43"/>
        <v>0</v>
      </c>
      <c r="FI34" s="61">
        <f t="shared" si="44"/>
        <v>0</v>
      </c>
      <c r="FJ34" s="61">
        <f t="shared" si="45"/>
        <v>0</v>
      </c>
      <c r="FK34" s="61">
        <f t="shared" si="46"/>
        <v>0</v>
      </c>
      <c r="FL34" s="61">
        <f t="shared" si="47"/>
        <v>0</v>
      </c>
      <c r="FM34" s="61">
        <f t="shared" si="48"/>
        <v>0</v>
      </c>
      <c r="FN34" s="61">
        <f t="shared" si="49"/>
        <v>0</v>
      </c>
      <c r="FO34" s="61">
        <f t="shared" si="50"/>
        <v>0</v>
      </c>
      <c r="FP34" s="61">
        <f t="shared" si="51"/>
        <v>0</v>
      </c>
      <c r="FQ34" s="61">
        <f t="shared" si="52"/>
        <v>0</v>
      </c>
      <c r="FR34" s="61">
        <f t="shared" si="53"/>
        <v>0</v>
      </c>
    </row>
    <row r="35" spans="1:174" ht="33" customHeight="1" x14ac:dyDescent="0.4">
      <c r="A35" s="256">
        <v>12</v>
      </c>
      <c r="B35" s="256"/>
      <c r="C35" s="257"/>
      <c r="D35" s="257"/>
      <c r="E35" s="257"/>
      <c r="F35" s="257"/>
      <c r="G35" s="257"/>
      <c r="H35" s="257"/>
      <c r="I35" s="257"/>
      <c r="J35" s="257"/>
      <c r="K35" s="257"/>
      <c r="L35" s="257"/>
      <c r="M35" s="257"/>
      <c r="N35" s="257"/>
      <c r="O35" s="257"/>
      <c r="P35" s="257"/>
      <c r="Q35" s="257"/>
      <c r="R35" s="257"/>
      <c r="S35" s="257"/>
      <c r="T35" s="257"/>
      <c r="U35" s="235"/>
      <c r="V35" s="236"/>
      <c r="W35" s="258"/>
      <c r="X35" s="258"/>
      <c r="Y35" s="259"/>
      <c r="Z35" s="238" t="str">
        <f t="shared" si="29"/>
        <v/>
      </c>
      <c r="AA35" s="239"/>
      <c r="AB35" s="240"/>
      <c r="AC35" s="260"/>
      <c r="AD35" s="260"/>
      <c r="AE35" s="260"/>
      <c r="AF35" s="260"/>
      <c r="AG35" s="229"/>
      <c r="AH35" s="230"/>
      <c r="AI35" s="231"/>
      <c r="AJ35" s="229"/>
      <c r="AK35" s="230"/>
      <c r="AL35" s="231"/>
      <c r="AM35" s="229"/>
      <c r="AN35" s="230"/>
      <c r="AO35" s="231"/>
      <c r="AP35" s="229"/>
      <c r="AQ35" s="230"/>
      <c r="AR35" s="231"/>
      <c r="AS35" s="229"/>
      <c r="AT35" s="230"/>
      <c r="AU35" s="231"/>
      <c r="AV35" s="229"/>
      <c r="AW35" s="230"/>
      <c r="AX35" s="231"/>
      <c r="AY35" s="229"/>
      <c r="AZ35" s="230"/>
      <c r="BA35" s="231"/>
      <c r="BB35" s="229"/>
      <c r="BC35" s="230"/>
      <c r="BD35" s="231"/>
      <c r="BE35" s="229"/>
      <c r="BF35" s="230"/>
      <c r="BG35" s="231"/>
      <c r="BH35" s="229"/>
      <c r="BI35" s="230"/>
      <c r="BJ35" s="231"/>
      <c r="BK35" s="229"/>
      <c r="BL35" s="230"/>
      <c r="BM35" s="231"/>
      <c r="BN35" s="229"/>
      <c r="BO35" s="230"/>
      <c r="BP35" s="231"/>
      <c r="BQ35" s="229"/>
      <c r="BR35" s="230"/>
      <c r="BS35" s="231"/>
      <c r="BT35" s="229"/>
      <c r="BU35" s="230"/>
      <c r="BV35" s="231"/>
      <c r="BW35" s="229"/>
      <c r="BX35" s="230"/>
      <c r="BY35" s="231"/>
      <c r="BZ35" s="229"/>
      <c r="CA35" s="230"/>
      <c r="CB35" s="231"/>
      <c r="CC35" s="229"/>
      <c r="CD35" s="230"/>
      <c r="CE35" s="231"/>
      <c r="CF35" s="229"/>
      <c r="CG35" s="230"/>
      <c r="CH35" s="231"/>
      <c r="CI35" s="229"/>
      <c r="CJ35" s="230"/>
      <c r="CK35" s="231"/>
      <c r="CL35" s="229"/>
      <c r="CM35" s="230"/>
      <c r="CN35" s="231"/>
      <c r="CO35" s="229"/>
      <c r="CP35" s="230"/>
      <c r="CQ35" s="231"/>
      <c r="CR35" s="229"/>
      <c r="CS35" s="230"/>
      <c r="CT35" s="231"/>
      <c r="CU35" s="229"/>
      <c r="CV35" s="230"/>
      <c r="CW35" s="231"/>
      <c r="CX35" s="229"/>
      <c r="CY35" s="230"/>
      <c r="CZ35" s="231"/>
      <c r="DA35" s="229"/>
      <c r="DB35" s="230"/>
      <c r="DC35" s="231"/>
      <c r="DD35" s="229"/>
      <c r="DE35" s="230"/>
      <c r="DF35" s="231"/>
      <c r="DG35" s="229"/>
      <c r="DH35" s="230"/>
      <c r="DI35" s="231"/>
      <c r="DJ35" s="229"/>
      <c r="DK35" s="230"/>
      <c r="DL35" s="231"/>
      <c r="DM35" s="229"/>
      <c r="DN35" s="230"/>
      <c r="DO35" s="231"/>
      <c r="DP35" s="229"/>
      <c r="DQ35" s="230"/>
      <c r="DR35" s="231"/>
      <c r="DS35" s="229"/>
      <c r="DT35" s="230"/>
      <c r="DU35" s="231"/>
      <c r="DV35" s="205">
        <f t="shared" si="54"/>
        <v>0</v>
      </c>
      <c r="DW35" s="206"/>
      <c r="DX35" s="206"/>
      <c r="DY35" s="206"/>
      <c r="DZ35" s="207"/>
      <c r="EA35" s="208">
        <f t="shared" si="30"/>
        <v>0</v>
      </c>
      <c r="EB35" s="209"/>
      <c r="EC35" s="209"/>
      <c r="ED35" s="209"/>
      <c r="EE35" s="210"/>
      <c r="EF35" s="208">
        <f t="shared" si="55"/>
        <v>0</v>
      </c>
      <c r="EG35" s="209"/>
      <c r="EH35" s="209"/>
      <c r="EI35" s="209"/>
      <c r="EJ35" s="210"/>
      <c r="EK35" s="208" t="str">
        <f t="shared" si="31"/>
        <v/>
      </c>
      <c r="EL35" s="209"/>
      <c r="EM35" s="209"/>
      <c r="EN35" s="209"/>
      <c r="EO35" s="210"/>
      <c r="EP35" s="208">
        <f t="shared" si="32"/>
        <v>0</v>
      </c>
      <c r="EQ35" s="209"/>
      <c r="ER35" s="209"/>
      <c r="ES35" s="209"/>
      <c r="ET35" s="210"/>
      <c r="EX35" s="61">
        <f t="shared" si="33"/>
        <v>0</v>
      </c>
      <c r="EY35" s="61">
        <f t="shared" si="34"/>
        <v>0</v>
      </c>
      <c r="EZ35" s="61">
        <f t="shared" si="35"/>
        <v>0</v>
      </c>
      <c r="FA35" s="61">
        <f t="shared" si="36"/>
        <v>0</v>
      </c>
      <c r="FB35" s="61">
        <f t="shared" si="37"/>
        <v>0</v>
      </c>
      <c r="FC35" s="61">
        <f t="shared" si="38"/>
        <v>0</v>
      </c>
      <c r="FD35" s="61">
        <f t="shared" si="39"/>
        <v>0</v>
      </c>
      <c r="FE35" s="61">
        <f t="shared" si="40"/>
        <v>0</v>
      </c>
      <c r="FF35" s="61">
        <f t="shared" si="41"/>
        <v>0</v>
      </c>
      <c r="FG35" s="61">
        <f t="shared" si="42"/>
        <v>0</v>
      </c>
      <c r="FH35" s="61">
        <f t="shared" si="43"/>
        <v>0</v>
      </c>
      <c r="FI35" s="61">
        <f t="shared" si="44"/>
        <v>0</v>
      </c>
      <c r="FJ35" s="61">
        <f t="shared" si="45"/>
        <v>0</v>
      </c>
      <c r="FK35" s="61">
        <f t="shared" si="46"/>
        <v>0</v>
      </c>
      <c r="FL35" s="61">
        <f t="shared" si="47"/>
        <v>0</v>
      </c>
      <c r="FM35" s="61">
        <f t="shared" si="48"/>
        <v>0</v>
      </c>
      <c r="FN35" s="61">
        <f t="shared" si="49"/>
        <v>0</v>
      </c>
      <c r="FO35" s="61">
        <f t="shared" si="50"/>
        <v>0</v>
      </c>
      <c r="FP35" s="61">
        <f t="shared" si="51"/>
        <v>0</v>
      </c>
      <c r="FQ35" s="61">
        <f t="shared" si="52"/>
        <v>0</v>
      </c>
      <c r="FR35" s="61">
        <f t="shared" si="53"/>
        <v>0</v>
      </c>
    </row>
    <row r="36" spans="1:174" ht="33" customHeight="1" x14ac:dyDescent="0.4">
      <c r="A36" s="256">
        <v>13</v>
      </c>
      <c r="B36" s="256"/>
      <c r="C36" s="257"/>
      <c r="D36" s="257"/>
      <c r="E36" s="257"/>
      <c r="F36" s="257"/>
      <c r="G36" s="257"/>
      <c r="H36" s="257"/>
      <c r="I36" s="257"/>
      <c r="J36" s="257"/>
      <c r="K36" s="257"/>
      <c r="L36" s="257"/>
      <c r="M36" s="257"/>
      <c r="N36" s="257"/>
      <c r="O36" s="257"/>
      <c r="P36" s="257"/>
      <c r="Q36" s="257"/>
      <c r="R36" s="257"/>
      <c r="S36" s="257"/>
      <c r="T36" s="257"/>
      <c r="U36" s="235"/>
      <c r="V36" s="236"/>
      <c r="W36" s="258"/>
      <c r="X36" s="258"/>
      <c r="Y36" s="259"/>
      <c r="Z36" s="238" t="str">
        <f t="shared" si="29"/>
        <v/>
      </c>
      <c r="AA36" s="239"/>
      <c r="AB36" s="240"/>
      <c r="AC36" s="260"/>
      <c r="AD36" s="260"/>
      <c r="AE36" s="260"/>
      <c r="AF36" s="260"/>
      <c r="AG36" s="229"/>
      <c r="AH36" s="230"/>
      <c r="AI36" s="231"/>
      <c r="AJ36" s="229"/>
      <c r="AK36" s="230"/>
      <c r="AL36" s="231"/>
      <c r="AM36" s="229"/>
      <c r="AN36" s="230"/>
      <c r="AO36" s="231"/>
      <c r="AP36" s="229"/>
      <c r="AQ36" s="230"/>
      <c r="AR36" s="231"/>
      <c r="AS36" s="229"/>
      <c r="AT36" s="230"/>
      <c r="AU36" s="231"/>
      <c r="AV36" s="229"/>
      <c r="AW36" s="230"/>
      <c r="AX36" s="231"/>
      <c r="AY36" s="229"/>
      <c r="AZ36" s="230"/>
      <c r="BA36" s="231"/>
      <c r="BB36" s="229"/>
      <c r="BC36" s="230"/>
      <c r="BD36" s="231"/>
      <c r="BE36" s="229"/>
      <c r="BF36" s="230"/>
      <c r="BG36" s="231"/>
      <c r="BH36" s="229"/>
      <c r="BI36" s="230"/>
      <c r="BJ36" s="231"/>
      <c r="BK36" s="229"/>
      <c r="BL36" s="230"/>
      <c r="BM36" s="231"/>
      <c r="BN36" s="229"/>
      <c r="BO36" s="230"/>
      <c r="BP36" s="231"/>
      <c r="BQ36" s="229"/>
      <c r="BR36" s="230"/>
      <c r="BS36" s="231"/>
      <c r="BT36" s="229"/>
      <c r="BU36" s="230"/>
      <c r="BV36" s="231"/>
      <c r="BW36" s="229"/>
      <c r="BX36" s="230"/>
      <c r="BY36" s="231"/>
      <c r="BZ36" s="229"/>
      <c r="CA36" s="230"/>
      <c r="CB36" s="231"/>
      <c r="CC36" s="229"/>
      <c r="CD36" s="230"/>
      <c r="CE36" s="231"/>
      <c r="CF36" s="229"/>
      <c r="CG36" s="230"/>
      <c r="CH36" s="231"/>
      <c r="CI36" s="229"/>
      <c r="CJ36" s="230"/>
      <c r="CK36" s="231"/>
      <c r="CL36" s="229"/>
      <c r="CM36" s="230"/>
      <c r="CN36" s="231"/>
      <c r="CO36" s="229"/>
      <c r="CP36" s="230"/>
      <c r="CQ36" s="231"/>
      <c r="CR36" s="229"/>
      <c r="CS36" s="230"/>
      <c r="CT36" s="231"/>
      <c r="CU36" s="229"/>
      <c r="CV36" s="230"/>
      <c r="CW36" s="231"/>
      <c r="CX36" s="229"/>
      <c r="CY36" s="230"/>
      <c r="CZ36" s="231"/>
      <c r="DA36" s="229"/>
      <c r="DB36" s="230"/>
      <c r="DC36" s="231"/>
      <c r="DD36" s="229"/>
      <c r="DE36" s="230"/>
      <c r="DF36" s="231"/>
      <c r="DG36" s="229"/>
      <c r="DH36" s="230"/>
      <c r="DI36" s="231"/>
      <c r="DJ36" s="229"/>
      <c r="DK36" s="230"/>
      <c r="DL36" s="231"/>
      <c r="DM36" s="229"/>
      <c r="DN36" s="230"/>
      <c r="DO36" s="231"/>
      <c r="DP36" s="229"/>
      <c r="DQ36" s="230"/>
      <c r="DR36" s="231"/>
      <c r="DS36" s="229"/>
      <c r="DT36" s="230"/>
      <c r="DU36" s="231"/>
      <c r="DV36" s="205">
        <f t="shared" si="54"/>
        <v>0</v>
      </c>
      <c r="DW36" s="206"/>
      <c r="DX36" s="206"/>
      <c r="DY36" s="206"/>
      <c r="DZ36" s="207"/>
      <c r="EA36" s="208">
        <f t="shared" si="30"/>
        <v>0</v>
      </c>
      <c r="EB36" s="209"/>
      <c r="EC36" s="209"/>
      <c r="ED36" s="209"/>
      <c r="EE36" s="210"/>
      <c r="EF36" s="208">
        <f t="shared" si="55"/>
        <v>0</v>
      </c>
      <c r="EG36" s="209"/>
      <c r="EH36" s="209"/>
      <c r="EI36" s="209"/>
      <c r="EJ36" s="210"/>
      <c r="EK36" s="208" t="str">
        <f t="shared" si="31"/>
        <v/>
      </c>
      <c r="EL36" s="209"/>
      <c r="EM36" s="209"/>
      <c r="EN36" s="209"/>
      <c r="EO36" s="210"/>
      <c r="EP36" s="208">
        <f t="shared" si="32"/>
        <v>0</v>
      </c>
      <c r="EQ36" s="209"/>
      <c r="ER36" s="209"/>
      <c r="ES36" s="209"/>
      <c r="ET36" s="210"/>
      <c r="EX36" s="61">
        <f t="shared" si="33"/>
        <v>0</v>
      </c>
      <c r="EY36" s="61">
        <f t="shared" si="34"/>
        <v>0</v>
      </c>
      <c r="EZ36" s="61">
        <f t="shared" si="35"/>
        <v>0</v>
      </c>
      <c r="FA36" s="61">
        <f t="shared" si="36"/>
        <v>0</v>
      </c>
      <c r="FB36" s="61">
        <f t="shared" si="37"/>
        <v>0</v>
      </c>
      <c r="FC36" s="61">
        <f t="shared" si="38"/>
        <v>0</v>
      </c>
      <c r="FD36" s="61">
        <f t="shared" si="39"/>
        <v>0</v>
      </c>
      <c r="FE36" s="61">
        <f t="shared" si="40"/>
        <v>0</v>
      </c>
      <c r="FF36" s="61">
        <f t="shared" si="41"/>
        <v>0</v>
      </c>
      <c r="FG36" s="61">
        <f t="shared" si="42"/>
        <v>0</v>
      </c>
      <c r="FH36" s="61">
        <f t="shared" si="43"/>
        <v>0</v>
      </c>
      <c r="FI36" s="61">
        <f t="shared" si="44"/>
        <v>0</v>
      </c>
      <c r="FJ36" s="61">
        <f t="shared" si="45"/>
        <v>0</v>
      </c>
      <c r="FK36" s="61">
        <f t="shared" si="46"/>
        <v>0</v>
      </c>
      <c r="FL36" s="61">
        <f t="shared" si="47"/>
        <v>0</v>
      </c>
      <c r="FM36" s="61">
        <f t="shared" si="48"/>
        <v>0</v>
      </c>
      <c r="FN36" s="61">
        <f t="shared" si="49"/>
        <v>0</v>
      </c>
      <c r="FO36" s="61">
        <f t="shared" si="50"/>
        <v>0</v>
      </c>
      <c r="FP36" s="61">
        <f t="shared" si="51"/>
        <v>0</v>
      </c>
      <c r="FQ36" s="61">
        <f t="shared" si="52"/>
        <v>0</v>
      </c>
      <c r="FR36" s="61">
        <f t="shared" si="53"/>
        <v>0</v>
      </c>
    </row>
    <row r="37" spans="1:174" ht="33" customHeight="1" x14ac:dyDescent="0.4">
      <c r="A37" s="256">
        <v>14</v>
      </c>
      <c r="B37" s="256"/>
      <c r="C37" s="257"/>
      <c r="D37" s="257"/>
      <c r="E37" s="257"/>
      <c r="F37" s="257"/>
      <c r="G37" s="257"/>
      <c r="H37" s="257"/>
      <c r="I37" s="257"/>
      <c r="J37" s="257"/>
      <c r="K37" s="257"/>
      <c r="L37" s="257"/>
      <c r="M37" s="257"/>
      <c r="N37" s="257"/>
      <c r="O37" s="257"/>
      <c r="P37" s="257"/>
      <c r="Q37" s="257"/>
      <c r="R37" s="257"/>
      <c r="S37" s="257"/>
      <c r="T37" s="257"/>
      <c r="U37" s="235"/>
      <c r="V37" s="236"/>
      <c r="W37" s="258"/>
      <c r="X37" s="258"/>
      <c r="Y37" s="259"/>
      <c r="Z37" s="238" t="str">
        <f t="shared" si="29"/>
        <v/>
      </c>
      <c r="AA37" s="239"/>
      <c r="AB37" s="240"/>
      <c r="AC37" s="260"/>
      <c r="AD37" s="260"/>
      <c r="AE37" s="260"/>
      <c r="AF37" s="260"/>
      <c r="AG37" s="229"/>
      <c r="AH37" s="230"/>
      <c r="AI37" s="231"/>
      <c r="AJ37" s="229"/>
      <c r="AK37" s="230"/>
      <c r="AL37" s="231"/>
      <c r="AM37" s="229"/>
      <c r="AN37" s="230"/>
      <c r="AO37" s="231"/>
      <c r="AP37" s="229"/>
      <c r="AQ37" s="230"/>
      <c r="AR37" s="231"/>
      <c r="AS37" s="229"/>
      <c r="AT37" s="230"/>
      <c r="AU37" s="231"/>
      <c r="AV37" s="229"/>
      <c r="AW37" s="230"/>
      <c r="AX37" s="231"/>
      <c r="AY37" s="229"/>
      <c r="AZ37" s="230"/>
      <c r="BA37" s="231"/>
      <c r="BB37" s="229"/>
      <c r="BC37" s="230"/>
      <c r="BD37" s="231"/>
      <c r="BE37" s="229"/>
      <c r="BF37" s="230"/>
      <c r="BG37" s="231"/>
      <c r="BH37" s="229"/>
      <c r="BI37" s="230"/>
      <c r="BJ37" s="231"/>
      <c r="BK37" s="229"/>
      <c r="BL37" s="230"/>
      <c r="BM37" s="231"/>
      <c r="BN37" s="229"/>
      <c r="BO37" s="230"/>
      <c r="BP37" s="231"/>
      <c r="BQ37" s="229"/>
      <c r="BR37" s="230"/>
      <c r="BS37" s="231"/>
      <c r="BT37" s="229"/>
      <c r="BU37" s="230"/>
      <c r="BV37" s="231"/>
      <c r="BW37" s="229"/>
      <c r="BX37" s="230"/>
      <c r="BY37" s="231"/>
      <c r="BZ37" s="229"/>
      <c r="CA37" s="230"/>
      <c r="CB37" s="231"/>
      <c r="CC37" s="229"/>
      <c r="CD37" s="230"/>
      <c r="CE37" s="231"/>
      <c r="CF37" s="229"/>
      <c r="CG37" s="230"/>
      <c r="CH37" s="231"/>
      <c r="CI37" s="229"/>
      <c r="CJ37" s="230"/>
      <c r="CK37" s="231"/>
      <c r="CL37" s="229"/>
      <c r="CM37" s="230"/>
      <c r="CN37" s="231"/>
      <c r="CO37" s="229"/>
      <c r="CP37" s="230"/>
      <c r="CQ37" s="231"/>
      <c r="CR37" s="229"/>
      <c r="CS37" s="230"/>
      <c r="CT37" s="231"/>
      <c r="CU37" s="229"/>
      <c r="CV37" s="230"/>
      <c r="CW37" s="231"/>
      <c r="CX37" s="229"/>
      <c r="CY37" s="230"/>
      <c r="CZ37" s="231"/>
      <c r="DA37" s="229"/>
      <c r="DB37" s="230"/>
      <c r="DC37" s="231"/>
      <c r="DD37" s="229"/>
      <c r="DE37" s="230"/>
      <c r="DF37" s="231"/>
      <c r="DG37" s="229"/>
      <c r="DH37" s="230"/>
      <c r="DI37" s="231"/>
      <c r="DJ37" s="229"/>
      <c r="DK37" s="230"/>
      <c r="DL37" s="231"/>
      <c r="DM37" s="229"/>
      <c r="DN37" s="230"/>
      <c r="DO37" s="231"/>
      <c r="DP37" s="229"/>
      <c r="DQ37" s="230"/>
      <c r="DR37" s="231"/>
      <c r="DS37" s="229"/>
      <c r="DT37" s="230"/>
      <c r="DU37" s="231"/>
      <c r="DV37" s="205">
        <f t="shared" si="54"/>
        <v>0</v>
      </c>
      <c r="DW37" s="206"/>
      <c r="DX37" s="206"/>
      <c r="DY37" s="206"/>
      <c r="DZ37" s="207"/>
      <c r="EA37" s="208">
        <f t="shared" si="30"/>
        <v>0</v>
      </c>
      <c r="EB37" s="209"/>
      <c r="EC37" s="209"/>
      <c r="ED37" s="209"/>
      <c r="EE37" s="210"/>
      <c r="EF37" s="208">
        <f t="shared" si="55"/>
        <v>0</v>
      </c>
      <c r="EG37" s="209"/>
      <c r="EH37" s="209"/>
      <c r="EI37" s="209"/>
      <c r="EJ37" s="210"/>
      <c r="EK37" s="208" t="str">
        <f t="shared" si="31"/>
        <v/>
      </c>
      <c r="EL37" s="209"/>
      <c r="EM37" s="209"/>
      <c r="EN37" s="209"/>
      <c r="EO37" s="210"/>
      <c r="EP37" s="208">
        <f t="shared" si="32"/>
        <v>0</v>
      </c>
      <c r="EQ37" s="209"/>
      <c r="ER37" s="209"/>
      <c r="ES37" s="209"/>
      <c r="ET37" s="210"/>
      <c r="EX37" s="61">
        <f t="shared" si="33"/>
        <v>0</v>
      </c>
      <c r="EY37" s="61">
        <f t="shared" si="34"/>
        <v>0</v>
      </c>
      <c r="EZ37" s="61">
        <f t="shared" si="35"/>
        <v>0</v>
      </c>
      <c r="FA37" s="61">
        <f t="shared" si="36"/>
        <v>0</v>
      </c>
      <c r="FB37" s="61">
        <f t="shared" si="37"/>
        <v>0</v>
      </c>
      <c r="FC37" s="61">
        <f t="shared" si="38"/>
        <v>0</v>
      </c>
      <c r="FD37" s="61">
        <f t="shared" si="39"/>
        <v>0</v>
      </c>
      <c r="FE37" s="61">
        <f t="shared" si="40"/>
        <v>0</v>
      </c>
      <c r="FF37" s="61">
        <f t="shared" si="41"/>
        <v>0</v>
      </c>
      <c r="FG37" s="61">
        <f t="shared" si="42"/>
        <v>0</v>
      </c>
      <c r="FH37" s="61">
        <f t="shared" si="43"/>
        <v>0</v>
      </c>
      <c r="FI37" s="61">
        <f t="shared" si="44"/>
        <v>0</v>
      </c>
      <c r="FJ37" s="61">
        <f t="shared" si="45"/>
        <v>0</v>
      </c>
      <c r="FK37" s="61">
        <f t="shared" si="46"/>
        <v>0</v>
      </c>
      <c r="FL37" s="61">
        <f t="shared" si="47"/>
        <v>0</v>
      </c>
      <c r="FM37" s="61">
        <f t="shared" si="48"/>
        <v>0</v>
      </c>
      <c r="FN37" s="61">
        <f t="shared" si="49"/>
        <v>0</v>
      </c>
      <c r="FO37" s="61">
        <f t="shared" si="50"/>
        <v>0</v>
      </c>
      <c r="FP37" s="61">
        <f t="shared" si="51"/>
        <v>0</v>
      </c>
      <c r="FQ37" s="61">
        <f t="shared" si="52"/>
        <v>0</v>
      </c>
      <c r="FR37" s="61">
        <f t="shared" si="53"/>
        <v>0</v>
      </c>
    </row>
    <row r="38" spans="1:174" ht="33" customHeight="1" x14ac:dyDescent="0.4">
      <c r="A38" s="256">
        <v>15</v>
      </c>
      <c r="B38" s="256"/>
      <c r="C38" s="257"/>
      <c r="D38" s="257"/>
      <c r="E38" s="257"/>
      <c r="F38" s="257"/>
      <c r="G38" s="257"/>
      <c r="H38" s="257"/>
      <c r="I38" s="257"/>
      <c r="J38" s="257"/>
      <c r="K38" s="257"/>
      <c r="L38" s="257"/>
      <c r="M38" s="257"/>
      <c r="N38" s="257"/>
      <c r="O38" s="257"/>
      <c r="P38" s="257"/>
      <c r="Q38" s="257"/>
      <c r="R38" s="257"/>
      <c r="S38" s="257"/>
      <c r="T38" s="257"/>
      <c r="U38" s="235"/>
      <c r="V38" s="236"/>
      <c r="W38" s="258"/>
      <c r="X38" s="258"/>
      <c r="Y38" s="259"/>
      <c r="Z38" s="238" t="str">
        <f t="shared" si="29"/>
        <v/>
      </c>
      <c r="AA38" s="239"/>
      <c r="AB38" s="240"/>
      <c r="AC38" s="260"/>
      <c r="AD38" s="260"/>
      <c r="AE38" s="260"/>
      <c r="AF38" s="260"/>
      <c r="AG38" s="229"/>
      <c r="AH38" s="230"/>
      <c r="AI38" s="231"/>
      <c r="AJ38" s="229"/>
      <c r="AK38" s="230"/>
      <c r="AL38" s="231"/>
      <c r="AM38" s="229"/>
      <c r="AN38" s="230"/>
      <c r="AO38" s="231"/>
      <c r="AP38" s="229"/>
      <c r="AQ38" s="230"/>
      <c r="AR38" s="231"/>
      <c r="AS38" s="229"/>
      <c r="AT38" s="230"/>
      <c r="AU38" s="231"/>
      <c r="AV38" s="229"/>
      <c r="AW38" s="230"/>
      <c r="AX38" s="231"/>
      <c r="AY38" s="229"/>
      <c r="AZ38" s="230"/>
      <c r="BA38" s="231"/>
      <c r="BB38" s="229"/>
      <c r="BC38" s="230"/>
      <c r="BD38" s="231"/>
      <c r="BE38" s="229"/>
      <c r="BF38" s="230"/>
      <c r="BG38" s="231"/>
      <c r="BH38" s="229"/>
      <c r="BI38" s="230"/>
      <c r="BJ38" s="231"/>
      <c r="BK38" s="229"/>
      <c r="BL38" s="230"/>
      <c r="BM38" s="231"/>
      <c r="BN38" s="229"/>
      <c r="BO38" s="230"/>
      <c r="BP38" s="231"/>
      <c r="BQ38" s="229"/>
      <c r="BR38" s="230"/>
      <c r="BS38" s="231"/>
      <c r="BT38" s="229"/>
      <c r="BU38" s="230"/>
      <c r="BV38" s="231"/>
      <c r="BW38" s="229"/>
      <c r="BX38" s="230"/>
      <c r="BY38" s="231"/>
      <c r="BZ38" s="229"/>
      <c r="CA38" s="230"/>
      <c r="CB38" s="231"/>
      <c r="CC38" s="229"/>
      <c r="CD38" s="230"/>
      <c r="CE38" s="231"/>
      <c r="CF38" s="229"/>
      <c r="CG38" s="230"/>
      <c r="CH38" s="231"/>
      <c r="CI38" s="229"/>
      <c r="CJ38" s="230"/>
      <c r="CK38" s="231"/>
      <c r="CL38" s="229"/>
      <c r="CM38" s="230"/>
      <c r="CN38" s="231"/>
      <c r="CO38" s="229"/>
      <c r="CP38" s="230"/>
      <c r="CQ38" s="231"/>
      <c r="CR38" s="229"/>
      <c r="CS38" s="230"/>
      <c r="CT38" s="231"/>
      <c r="CU38" s="229"/>
      <c r="CV38" s="230"/>
      <c r="CW38" s="231"/>
      <c r="CX38" s="229"/>
      <c r="CY38" s="230"/>
      <c r="CZ38" s="231"/>
      <c r="DA38" s="229"/>
      <c r="DB38" s="230"/>
      <c r="DC38" s="231"/>
      <c r="DD38" s="229"/>
      <c r="DE38" s="230"/>
      <c r="DF38" s="231"/>
      <c r="DG38" s="229"/>
      <c r="DH38" s="230"/>
      <c r="DI38" s="231"/>
      <c r="DJ38" s="229"/>
      <c r="DK38" s="230"/>
      <c r="DL38" s="231"/>
      <c r="DM38" s="229"/>
      <c r="DN38" s="230"/>
      <c r="DO38" s="231"/>
      <c r="DP38" s="229"/>
      <c r="DQ38" s="230"/>
      <c r="DR38" s="231"/>
      <c r="DS38" s="229"/>
      <c r="DT38" s="230"/>
      <c r="DU38" s="231"/>
      <c r="DV38" s="205">
        <f t="shared" si="54"/>
        <v>0</v>
      </c>
      <c r="DW38" s="206"/>
      <c r="DX38" s="206"/>
      <c r="DY38" s="206"/>
      <c r="DZ38" s="207"/>
      <c r="EA38" s="208">
        <f t="shared" si="30"/>
        <v>0</v>
      </c>
      <c r="EB38" s="209"/>
      <c r="EC38" s="209"/>
      <c r="ED38" s="209"/>
      <c r="EE38" s="210"/>
      <c r="EF38" s="208">
        <f t="shared" si="55"/>
        <v>0</v>
      </c>
      <c r="EG38" s="209"/>
      <c r="EH38" s="209"/>
      <c r="EI38" s="209"/>
      <c r="EJ38" s="210"/>
      <c r="EK38" s="208" t="str">
        <f t="shared" si="31"/>
        <v/>
      </c>
      <c r="EL38" s="209"/>
      <c r="EM38" s="209"/>
      <c r="EN38" s="209"/>
      <c r="EO38" s="210"/>
      <c r="EP38" s="208">
        <f t="shared" si="32"/>
        <v>0</v>
      </c>
      <c r="EQ38" s="209"/>
      <c r="ER38" s="209"/>
      <c r="ES38" s="209"/>
      <c r="ET38" s="210"/>
      <c r="EX38" s="61">
        <f t="shared" si="33"/>
        <v>0</v>
      </c>
      <c r="EY38" s="61">
        <f t="shared" si="34"/>
        <v>0</v>
      </c>
      <c r="EZ38" s="61">
        <f t="shared" si="35"/>
        <v>0</v>
      </c>
      <c r="FA38" s="61">
        <f t="shared" si="36"/>
        <v>0</v>
      </c>
      <c r="FB38" s="61">
        <f t="shared" si="37"/>
        <v>0</v>
      </c>
      <c r="FC38" s="61">
        <f t="shared" si="38"/>
        <v>0</v>
      </c>
      <c r="FD38" s="61">
        <f t="shared" si="39"/>
        <v>0</v>
      </c>
      <c r="FE38" s="61">
        <f t="shared" si="40"/>
        <v>0</v>
      </c>
      <c r="FF38" s="61">
        <f t="shared" si="41"/>
        <v>0</v>
      </c>
      <c r="FG38" s="61">
        <f t="shared" si="42"/>
        <v>0</v>
      </c>
      <c r="FH38" s="61">
        <f t="shared" si="43"/>
        <v>0</v>
      </c>
      <c r="FI38" s="61">
        <f t="shared" si="44"/>
        <v>0</v>
      </c>
      <c r="FJ38" s="61">
        <f t="shared" si="45"/>
        <v>0</v>
      </c>
      <c r="FK38" s="61">
        <f t="shared" si="46"/>
        <v>0</v>
      </c>
      <c r="FL38" s="61">
        <f t="shared" si="47"/>
        <v>0</v>
      </c>
      <c r="FM38" s="61">
        <f t="shared" si="48"/>
        <v>0</v>
      </c>
      <c r="FN38" s="61">
        <f t="shared" si="49"/>
        <v>0</v>
      </c>
      <c r="FO38" s="61">
        <f t="shared" si="50"/>
        <v>0</v>
      </c>
      <c r="FP38" s="61">
        <f t="shared" si="51"/>
        <v>0</v>
      </c>
      <c r="FQ38" s="61">
        <f t="shared" si="52"/>
        <v>0</v>
      </c>
      <c r="FR38" s="61">
        <f t="shared" si="53"/>
        <v>0</v>
      </c>
    </row>
    <row r="39" spans="1:174" ht="33" customHeight="1" x14ac:dyDescent="0.4">
      <c r="A39" s="256">
        <v>16</v>
      </c>
      <c r="B39" s="256"/>
      <c r="C39" s="257"/>
      <c r="D39" s="257"/>
      <c r="E39" s="257"/>
      <c r="F39" s="257"/>
      <c r="G39" s="257"/>
      <c r="H39" s="257"/>
      <c r="I39" s="257"/>
      <c r="J39" s="257"/>
      <c r="K39" s="257"/>
      <c r="L39" s="257"/>
      <c r="M39" s="257"/>
      <c r="N39" s="257"/>
      <c r="O39" s="257"/>
      <c r="P39" s="257"/>
      <c r="Q39" s="257"/>
      <c r="R39" s="257"/>
      <c r="S39" s="257"/>
      <c r="T39" s="257"/>
      <c r="U39" s="235"/>
      <c r="V39" s="236"/>
      <c r="W39" s="258"/>
      <c r="X39" s="258"/>
      <c r="Y39" s="259"/>
      <c r="Z39" s="238" t="str">
        <f t="shared" si="29"/>
        <v/>
      </c>
      <c r="AA39" s="239"/>
      <c r="AB39" s="240"/>
      <c r="AC39" s="260"/>
      <c r="AD39" s="260"/>
      <c r="AE39" s="260"/>
      <c r="AF39" s="260"/>
      <c r="AG39" s="229"/>
      <c r="AH39" s="230"/>
      <c r="AI39" s="231"/>
      <c r="AJ39" s="229"/>
      <c r="AK39" s="230"/>
      <c r="AL39" s="231"/>
      <c r="AM39" s="229"/>
      <c r="AN39" s="230"/>
      <c r="AO39" s="231"/>
      <c r="AP39" s="229"/>
      <c r="AQ39" s="230"/>
      <c r="AR39" s="231"/>
      <c r="AS39" s="229"/>
      <c r="AT39" s="230"/>
      <c r="AU39" s="231"/>
      <c r="AV39" s="229"/>
      <c r="AW39" s="230"/>
      <c r="AX39" s="231"/>
      <c r="AY39" s="229"/>
      <c r="AZ39" s="230"/>
      <c r="BA39" s="231"/>
      <c r="BB39" s="229"/>
      <c r="BC39" s="230"/>
      <c r="BD39" s="231"/>
      <c r="BE39" s="229"/>
      <c r="BF39" s="230"/>
      <c r="BG39" s="231"/>
      <c r="BH39" s="229"/>
      <c r="BI39" s="230"/>
      <c r="BJ39" s="231"/>
      <c r="BK39" s="229"/>
      <c r="BL39" s="230"/>
      <c r="BM39" s="231"/>
      <c r="BN39" s="229"/>
      <c r="BO39" s="230"/>
      <c r="BP39" s="231"/>
      <c r="BQ39" s="229"/>
      <c r="BR39" s="230"/>
      <c r="BS39" s="231"/>
      <c r="BT39" s="229"/>
      <c r="BU39" s="230"/>
      <c r="BV39" s="231"/>
      <c r="BW39" s="229"/>
      <c r="BX39" s="230"/>
      <c r="BY39" s="231"/>
      <c r="BZ39" s="229"/>
      <c r="CA39" s="230"/>
      <c r="CB39" s="231"/>
      <c r="CC39" s="229"/>
      <c r="CD39" s="230"/>
      <c r="CE39" s="231"/>
      <c r="CF39" s="229"/>
      <c r="CG39" s="230"/>
      <c r="CH39" s="231"/>
      <c r="CI39" s="229"/>
      <c r="CJ39" s="230"/>
      <c r="CK39" s="231"/>
      <c r="CL39" s="229"/>
      <c r="CM39" s="230"/>
      <c r="CN39" s="231"/>
      <c r="CO39" s="229"/>
      <c r="CP39" s="230"/>
      <c r="CQ39" s="231"/>
      <c r="CR39" s="229"/>
      <c r="CS39" s="230"/>
      <c r="CT39" s="231"/>
      <c r="CU39" s="229"/>
      <c r="CV39" s="230"/>
      <c r="CW39" s="231"/>
      <c r="CX39" s="229"/>
      <c r="CY39" s="230"/>
      <c r="CZ39" s="231"/>
      <c r="DA39" s="229"/>
      <c r="DB39" s="230"/>
      <c r="DC39" s="231"/>
      <c r="DD39" s="229"/>
      <c r="DE39" s="230"/>
      <c r="DF39" s="231"/>
      <c r="DG39" s="229"/>
      <c r="DH39" s="230"/>
      <c r="DI39" s="231"/>
      <c r="DJ39" s="229"/>
      <c r="DK39" s="230"/>
      <c r="DL39" s="231"/>
      <c r="DM39" s="229"/>
      <c r="DN39" s="230"/>
      <c r="DO39" s="231"/>
      <c r="DP39" s="229"/>
      <c r="DQ39" s="230"/>
      <c r="DR39" s="231"/>
      <c r="DS39" s="229"/>
      <c r="DT39" s="230"/>
      <c r="DU39" s="231"/>
      <c r="DV39" s="205">
        <f t="shared" si="54"/>
        <v>0</v>
      </c>
      <c r="DW39" s="206"/>
      <c r="DX39" s="206"/>
      <c r="DY39" s="206"/>
      <c r="DZ39" s="207"/>
      <c r="EA39" s="208">
        <f t="shared" si="30"/>
        <v>0</v>
      </c>
      <c r="EB39" s="209"/>
      <c r="EC39" s="209"/>
      <c r="ED39" s="209"/>
      <c r="EE39" s="210"/>
      <c r="EF39" s="208">
        <f t="shared" si="55"/>
        <v>0</v>
      </c>
      <c r="EG39" s="209"/>
      <c r="EH39" s="209"/>
      <c r="EI39" s="209"/>
      <c r="EJ39" s="210"/>
      <c r="EK39" s="208" t="str">
        <f t="shared" si="31"/>
        <v/>
      </c>
      <c r="EL39" s="209"/>
      <c r="EM39" s="209"/>
      <c r="EN39" s="209"/>
      <c r="EO39" s="210"/>
      <c r="EP39" s="208">
        <f t="shared" si="32"/>
        <v>0</v>
      </c>
      <c r="EQ39" s="209"/>
      <c r="ER39" s="209"/>
      <c r="ES39" s="209"/>
      <c r="ET39" s="210"/>
      <c r="EX39" s="61">
        <f t="shared" si="33"/>
        <v>0</v>
      </c>
      <c r="EY39" s="61">
        <f t="shared" si="34"/>
        <v>0</v>
      </c>
      <c r="EZ39" s="61">
        <f t="shared" si="35"/>
        <v>0</v>
      </c>
      <c r="FA39" s="61">
        <f t="shared" si="36"/>
        <v>0</v>
      </c>
      <c r="FB39" s="61">
        <f t="shared" si="37"/>
        <v>0</v>
      </c>
      <c r="FC39" s="61">
        <f t="shared" si="38"/>
        <v>0</v>
      </c>
      <c r="FD39" s="61">
        <f t="shared" si="39"/>
        <v>0</v>
      </c>
      <c r="FE39" s="61">
        <f t="shared" si="40"/>
        <v>0</v>
      </c>
      <c r="FF39" s="61">
        <f t="shared" si="41"/>
        <v>0</v>
      </c>
      <c r="FG39" s="61">
        <f t="shared" si="42"/>
        <v>0</v>
      </c>
      <c r="FH39" s="61">
        <f t="shared" si="43"/>
        <v>0</v>
      </c>
      <c r="FI39" s="61">
        <f t="shared" si="44"/>
        <v>0</v>
      </c>
      <c r="FJ39" s="61">
        <f t="shared" si="45"/>
        <v>0</v>
      </c>
      <c r="FK39" s="61">
        <f t="shared" si="46"/>
        <v>0</v>
      </c>
      <c r="FL39" s="61">
        <f t="shared" si="47"/>
        <v>0</v>
      </c>
      <c r="FM39" s="61">
        <f t="shared" si="48"/>
        <v>0</v>
      </c>
      <c r="FN39" s="61">
        <f t="shared" si="49"/>
        <v>0</v>
      </c>
      <c r="FO39" s="61">
        <f t="shared" si="50"/>
        <v>0</v>
      </c>
      <c r="FP39" s="61">
        <f t="shared" si="51"/>
        <v>0</v>
      </c>
      <c r="FQ39" s="61">
        <f t="shared" si="52"/>
        <v>0</v>
      </c>
      <c r="FR39" s="61">
        <f t="shared" si="53"/>
        <v>0</v>
      </c>
    </row>
    <row r="40" spans="1:174" ht="33" customHeight="1" x14ac:dyDescent="0.4">
      <c r="A40" s="256">
        <v>17</v>
      </c>
      <c r="B40" s="256"/>
      <c r="C40" s="257"/>
      <c r="D40" s="257"/>
      <c r="E40" s="257"/>
      <c r="F40" s="257"/>
      <c r="G40" s="257"/>
      <c r="H40" s="257"/>
      <c r="I40" s="257"/>
      <c r="J40" s="257"/>
      <c r="K40" s="257"/>
      <c r="L40" s="257"/>
      <c r="M40" s="257"/>
      <c r="N40" s="257"/>
      <c r="O40" s="257"/>
      <c r="P40" s="257"/>
      <c r="Q40" s="257"/>
      <c r="R40" s="257"/>
      <c r="S40" s="257"/>
      <c r="T40" s="257"/>
      <c r="U40" s="235"/>
      <c r="V40" s="236"/>
      <c r="W40" s="258"/>
      <c r="X40" s="258"/>
      <c r="Y40" s="259"/>
      <c r="Z40" s="238" t="str">
        <f t="shared" si="29"/>
        <v/>
      </c>
      <c r="AA40" s="239"/>
      <c r="AB40" s="240"/>
      <c r="AC40" s="260"/>
      <c r="AD40" s="260"/>
      <c r="AE40" s="260"/>
      <c r="AF40" s="260"/>
      <c r="AG40" s="229"/>
      <c r="AH40" s="230"/>
      <c r="AI40" s="231"/>
      <c r="AJ40" s="229"/>
      <c r="AK40" s="230"/>
      <c r="AL40" s="231"/>
      <c r="AM40" s="229"/>
      <c r="AN40" s="230"/>
      <c r="AO40" s="231"/>
      <c r="AP40" s="229"/>
      <c r="AQ40" s="230"/>
      <c r="AR40" s="231"/>
      <c r="AS40" s="229"/>
      <c r="AT40" s="230"/>
      <c r="AU40" s="231"/>
      <c r="AV40" s="229"/>
      <c r="AW40" s="230"/>
      <c r="AX40" s="231"/>
      <c r="AY40" s="229"/>
      <c r="AZ40" s="230"/>
      <c r="BA40" s="231"/>
      <c r="BB40" s="229"/>
      <c r="BC40" s="230"/>
      <c r="BD40" s="231"/>
      <c r="BE40" s="229"/>
      <c r="BF40" s="230"/>
      <c r="BG40" s="231"/>
      <c r="BH40" s="229"/>
      <c r="BI40" s="230"/>
      <c r="BJ40" s="231"/>
      <c r="BK40" s="229"/>
      <c r="BL40" s="230"/>
      <c r="BM40" s="231"/>
      <c r="BN40" s="229"/>
      <c r="BO40" s="230"/>
      <c r="BP40" s="231"/>
      <c r="BQ40" s="229"/>
      <c r="BR40" s="230"/>
      <c r="BS40" s="231"/>
      <c r="BT40" s="229"/>
      <c r="BU40" s="230"/>
      <c r="BV40" s="231"/>
      <c r="BW40" s="229"/>
      <c r="BX40" s="230"/>
      <c r="BY40" s="231"/>
      <c r="BZ40" s="229"/>
      <c r="CA40" s="230"/>
      <c r="CB40" s="231"/>
      <c r="CC40" s="229"/>
      <c r="CD40" s="230"/>
      <c r="CE40" s="231"/>
      <c r="CF40" s="229"/>
      <c r="CG40" s="230"/>
      <c r="CH40" s="231"/>
      <c r="CI40" s="229"/>
      <c r="CJ40" s="230"/>
      <c r="CK40" s="231"/>
      <c r="CL40" s="229"/>
      <c r="CM40" s="230"/>
      <c r="CN40" s="231"/>
      <c r="CO40" s="229"/>
      <c r="CP40" s="230"/>
      <c r="CQ40" s="231"/>
      <c r="CR40" s="229"/>
      <c r="CS40" s="230"/>
      <c r="CT40" s="231"/>
      <c r="CU40" s="229"/>
      <c r="CV40" s="230"/>
      <c r="CW40" s="231"/>
      <c r="CX40" s="229"/>
      <c r="CY40" s="230"/>
      <c r="CZ40" s="231"/>
      <c r="DA40" s="229"/>
      <c r="DB40" s="230"/>
      <c r="DC40" s="231"/>
      <c r="DD40" s="229"/>
      <c r="DE40" s="230"/>
      <c r="DF40" s="231"/>
      <c r="DG40" s="229"/>
      <c r="DH40" s="230"/>
      <c r="DI40" s="231"/>
      <c r="DJ40" s="229"/>
      <c r="DK40" s="230"/>
      <c r="DL40" s="231"/>
      <c r="DM40" s="229"/>
      <c r="DN40" s="230"/>
      <c r="DO40" s="231"/>
      <c r="DP40" s="229"/>
      <c r="DQ40" s="230"/>
      <c r="DR40" s="231"/>
      <c r="DS40" s="229"/>
      <c r="DT40" s="230"/>
      <c r="DU40" s="231"/>
      <c r="DV40" s="205">
        <f t="shared" si="54"/>
        <v>0</v>
      </c>
      <c r="DW40" s="206"/>
      <c r="DX40" s="206"/>
      <c r="DY40" s="206"/>
      <c r="DZ40" s="207"/>
      <c r="EA40" s="208">
        <f t="shared" si="30"/>
        <v>0</v>
      </c>
      <c r="EB40" s="209"/>
      <c r="EC40" s="209"/>
      <c r="ED40" s="209"/>
      <c r="EE40" s="210"/>
      <c r="EF40" s="208">
        <f t="shared" si="55"/>
        <v>0</v>
      </c>
      <c r="EG40" s="209"/>
      <c r="EH40" s="209"/>
      <c r="EI40" s="209"/>
      <c r="EJ40" s="210"/>
      <c r="EK40" s="208" t="str">
        <f t="shared" si="31"/>
        <v/>
      </c>
      <c r="EL40" s="209"/>
      <c r="EM40" s="209"/>
      <c r="EN40" s="209"/>
      <c r="EO40" s="210"/>
      <c r="EP40" s="208">
        <f t="shared" si="32"/>
        <v>0</v>
      </c>
      <c r="EQ40" s="209"/>
      <c r="ER40" s="209"/>
      <c r="ES40" s="209"/>
      <c r="ET40" s="210"/>
      <c r="EX40" s="61">
        <f t="shared" si="33"/>
        <v>0</v>
      </c>
      <c r="EY40" s="61">
        <f t="shared" si="34"/>
        <v>0</v>
      </c>
      <c r="EZ40" s="61">
        <f t="shared" si="35"/>
        <v>0</v>
      </c>
      <c r="FA40" s="61">
        <f t="shared" si="36"/>
        <v>0</v>
      </c>
      <c r="FB40" s="61">
        <f t="shared" si="37"/>
        <v>0</v>
      </c>
      <c r="FC40" s="61">
        <f t="shared" si="38"/>
        <v>0</v>
      </c>
      <c r="FD40" s="61">
        <f t="shared" si="39"/>
        <v>0</v>
      </c>
      <c r="FE40" s="61">
        <f t="shared" si="40"/>
        <v>0</v>
      </c>
      <c r="FF40" s="61">
        <f t="shared" si="41"/>
        <v>0</v>
      </c>
      <c r="FG40" s="61">
        <f t="shared" si="42"/>
        <v>0</v>
      </c>
      <c r="FH40" s="61">
        <f t="shared" si="43"/>
        <v>0</v>
      </c>
      <c r="FI40" s="61">
        <f t="shared" si="44"/>
        <v>0</v>
      </c>
      <c r="FJ40" s="61">
        <f t="shared" si="45"/>
        <v>0</v>
      </c>
      <c r="FK40" s="61">
        <f t="shared" si="46"/>
        <v>0</v>
      </c>
      <c r="FL40" s="61">
        <f t="shared" si="47"/>
        <v>0</v>
      </c>
      <c r="FM40" s="61">
        <f t="shared" si="48"/>
        <v>0</v>
      </c>
      <c r="FN40" s="61">
        <f t="shared" si="49"/>
        <v>0</v>
      </c>
      <c r="FO40" s="61">
        <f t="shared" si="50"/>
        <v>0</v>
      </c>
      <c r="FP40" s="61">
        <f t="shared" si="51"/>
        <v>0</v>
      </c>
      <c r="FQ40" s="61">
        <f t="shared" si="52"/>
        <v>0</v>
      </c>
      <c r="FR40" s="61">
        <f t="shared" si="53"/>
        <v>0</v>
      </c>
    </row>
    <row r="41" spans="1:174" ht="33" customHeight="1" x14ac:dyDescent="0.4">
      <c r="A41" s="256">
        <v>18</v>
      </c>
      <c r="B41" s="256"/>
      <c r="C41" s="257"/>
      <c r="D41" s="257"/>
      <c r="E41" s="257"/>
      <c r="F41" s="257"/>
      <c r="G41" s="257"/>
      <c r="H41" s="257"/>
      <c r="I41" s="257"/>
      <c r="J41" s="257"/>
      <c r="K41" s="257"/>
      <c r="L41" s="257"/>
      <c r="M41" s="257"/>
      <c r="N41" s="257"/>
      <c r="O41" s="257"/>
      <c r="P41" s="257"/>
      <c r="Q41" s="257"/>
      <c r="R41" s="257"/>
      <c r="S41" s="257"/>
      <c r="T41" s="257"/>
      <c r="U41" s="235"/>
      <c r="V41" s="236"/>
      <c r="W41" s="258"/>
      <c r="X41" s="258"/>
      <c r="Y41" s="259"/>
      <c r="Z41" s="238" t="str">
        <f t="shared" si="29"/>
        <v/>
      </c>
      <c r="AA41" s="239"/>
      <c r="AB41" s="240"/>
      <c r="AC41" s="260"/>
      <c r="AD41" s="260"/>
      <c r="AE41" s="260"/>
      <c r="AF41" s="260"/>
      <c r="AG41" s="229"/>
      <c r="AH41" s="230"/>
      <c r="AI41" s="231"/>
      <c r="AJ41" s="229"/>
      <c r="AK41" s="230"/>
      <c r="AL41" s="231"/>
      <c r="AM41" s="229"/>
      <c r="AN41" s="230"/>
      <c r="AO41" s="231"/>
      <c r="AP41" s="229"/>
      <c r="AQ41" s="230"/>
      <c r="AR41" s="231"/>
      <c r="AS41" s="229"/>
      <c r="AT41" s="230"/>
      <c r="AU41" s="231"/>
      <c r="AV41" s="229"/>
      <c r="AW41" s="230"/>
      <c r="AX41" s="231"/>
      <c r="AY41" s="229"/>
      <c r="AZ41" s="230"/>
      <c r="BA41" s="231"/>
      <c r="BB41" s="229"/>
      <c r="BC41" s="230"/>
      <c r="BD41" s="231"/>
      <c r="BE41" s="229"/>
      <c r="BF41" s="230"/>
      <c r="BG41" s="231"/>
      <c r="BH41" s="229"/>
      <c r="BI41" s="230"/>
      <c r="BJ41" s="231"/>
      <c r="BK41" s="229"/>
      <c r="BL41" s="230"/>
      <c r="BM41" s="231"/>
      <c r="BN41" s="229"/>
      <c r="BO41" s="230"/>
      <c r="BP41" s="231"/>
      <c r="BQ41" s="229"/>
      <c r="BR41" s="230"/>
      <c r="BS41" s="231"/>
      <c r="BT41" s="229"/>
      <c r="BU41" s="230"/>
      <c r="BV41" s="231"/>
      <c r="BW41" s="229"/>
      <c r="BX41" s="230"/>
      <c r="BY41" s="231"/>
      <c r="BZ41" s="229"/>
      <c r="CA41" s="230"/>
      <c r="CB41" s="231"/>
      <c r="CC41" s="229"/>
      <c r="CD41" s="230"/>
      <c r="CE41" s="231"/>
      <c r="CF41" s="229"/>
      <c r="CG41" s="230"/>
      <c r="CH41" s="231"/>
      <c r="CI41" s="229"/>
      <c r="CJ41" s="230"/>
      <c r="CK41" s="231"/>
      <c r="CL41" s="229"/>
      <c r="CM41" s="230"/>
      <c r="CN41" s="231"/>
      <c r="CO41" s="229"/>
      <c r="CP41" s="230"/>
      <c r="CQ41" s="231"/>
      <c r="CR41" s="229"/>
      <c r="CS41" s="230"/>
      <c r="CT41" s="231"/>
      <c r="CU41" s="229"/>
      <c r="CV41" s="230"/>
      <c r="CW41" s="231"/>
      <c r="CX41" s="229"/>
      <c r="CY41" s="230"/>
      <c r="CZ41" s="231"/>
      <c r="DA41" s="229"/>
      <c r="DB41" s="230"/>
      <c r="DC41" s="231"/>
      <c r="DD41" s="229"/>
      <c r="DE41" s="230"/>
      <c r="DF41" s="231"/>
      <c r="DG41" s="229"/>
      <c r="DH41" s="230"/>
      <c r="DI41" s="231"/>
      <c r="DJ41" s="229"/>
      <c r="DK41" s="230"/>
      <c r="DL41" s="231"/>
      <c r="DM41" s="229"/>
      <c r="DN41" s="230"/>
      <c r="DO41" s="231"/>
      <c r="DP41" s="229"/>
      <c r="DQ41" s="230"/>
      <c r="DR41" s="231"/>
      <c r="DS41" s="229"/>
      <c r="DT41" s="230"/>
      <c r="DU41" s="231"/>
      <c r="DV41" s="205">
        <f t="shared" si="54"/>
        <v>0</v>
      </c>
      <c r="DW41" s="206"/>
      <c r="DX41" s="206"/>
      <c r="DY41" s="206"/>
      <c r="DZ41" s="207"/>
      <c r="EA41" s="208">
        <f t="shared" si="30"/>
        <v>0</v>
      </c>
      <c r="EB41" s="209"/>
      <c r="EC41" s="209"/>
      <c r="ED41" s="209"/>
      <c r="EE41" s="210"/>
      <c r="EF41" s="208">
        <f t="shared" si="55"/>
        <v>0</v>
      </c>
      <c r="EG41" s="209"/>
      <c r="EH41" s="209"/>
      <c r="EI41" s="209"/>
      <c r="EJ41" s="210"/>
      <c r="EK41" s="208" t="str">
        <f t="shared" si="31"/>
        <v/>
      </c>
      <c r="EL41" s="209"/>
      <c r="EM41" s="209"/>
      <c r="EN41" s="209"/>
      <c r="EO41" s="210"/>
      <c r="EP41" s="208">
        <f t="shared" si="32"/>
        <v>0</v>
      </c>
      <c r="EQ41" s="209"/>
      <c r="ER41" s="209"/>
      <c r="ES41" s="209"/>
      <c r="ET41" s="210"/>
      <c r="EX41" s="61">
        <f t="shared" si="33"/>
        <v>0</v>
      </c>
      <c r="EY41" s="61">
        <f t="shared" si="34"/>
        <v>0</v>
      </c>
      <c r="EZ41" s="61">
        <f t="shared" si="35"/>
        <v>0</v>
      </c>
      <c r="FA41" s="61">
        <f t="shared" si="36"/>
        <v>0</v>
      </c>
      <c r="FB41" s="61">
        <f t="shared" si="37"/>
        <v>0</v>
      </c>
      <c r="FC41" s="61">
        <f t="shared" si="38"/>
        <v>0</v>
      </c>
      <c r="FD41" s="61">
        <f t="shared" si="39"/>
        <v>0</v>
      </c>
      <c r="FE41" s="61">
        <f t="shared" si="40"/>
        <v>0</v>
      </c>
      <c r="FF41" s="61">
        <f t="shared" si="41"/>
        <v>0</v>
      </c>
      <c r="FG41" s="61">
        <f t="shared" si="42"/>
        <v>0</v>
      </c>
      <c r="FH41" s="61">
        <f t="shared" si="43"/>
        <v>0</v>
      </c>
      <c r="FI41" s="61">
        <f t="shared" si="44"/>
        <v>0</v>
      </c>
      <c r="FJ41" s="61">
        <f t="shared" si="45"/>
        <v>0</v>
      </c>
      <c r="FK41" s="61">
        <f t="shared" si="46"/>
        <v>0</v>
      </c>
      <c r="FL41" s="61">
        <f t="shared" si="47"/>
        <v>0</v>
      </c>
      <c r="FM41" s="61">
        <f t="shared" si="48"/>
        <v>0</v>
      </c>
      <c r="FN41" s="61">
        <f t="shared" si="49"/>
        <v>0</v>
      </c>
      <c r="FO41" s="61">
        <f t="shared" si="50"/>
        <v>0</v>
      </c>
      <c r="FP41" s="61">
        <f t="shared" si="51"/>
        <v>0</v>
      </c>
      <c r="FQ41" s="61">
        <f t="shared" si="52"/>
        <v>0</v>
      </c>
      <c r="FR41" s="61">
        <f t="shared" si="53"/>
        <v>0</v>
      </c>
    </row>
    <row r="42" spans="1:174" ht="33" customHeight="1" x14ac:dyDescent="0.4">
      <c r="A42" s="256">
        <v>19</v>
      </c>
      <c r="B42" s="256"/>
      <c r="C42" s="257"/>
      <c r="D42" s="257"/>
      <c r="E42" s="257"/>
      <c r="F42" s="257"/>
      <c r="G42" s="257"/>
      <c r="H42" s="257"/>
      <c r="I42" s="257"/>
      <c r="J42" s="257"/>
      <c r="K42" s="257"/>
      <c r="L42" s="257"/>
      <c r="M42" s="257"/>
      <c r="N42" s="257"/>
      <c r="O42" s="257"/>
      <c r="P42" s="257"/>
      <c r="Q42" s="257"/>
      <c r="R42" s="257"/>
      <c r="S42" s="257"/>
      <c r="T42" s="257"/>
      <c r="U42" s="235"/>
      <c r="V42" s="236"/>
      <c r="W42" s="258"/>
      <c r="X42" s="258"/>
      <c r="Y42" s="259"/>
      <c r="Z42" s="238" t="str">
        <f t="shared" si="29"/>
        <v/>
      </c>
      <c r="AA42" s="239"/>
      <c r="AB42" s="240"/>
      <c r="AC42" s="260"/>
      <c r="AD42" s="260"/>
      <c r="AE42" s="260"/>
      <c r="AF42" s="260"/>
      <c r="AG42" s="229"/>
      <c r="AH42" s="230"/>
      <c r="AI42" s="231"/>
      <c r="AJ42" s="229"/>
      <c r="AK42" s="230"/>
      <c r="AL42" s="231"/>
      <c r="AM42" s="229"/>
      <c r="AN42" s="230"/>
      <c r="AO42" s="231"/>
      <c r="AP42" s="229"/>
      <c r="AQ42" s="230"/>
      <c r="AR42" s="231"/>
      <c r="AS42" s="229"/>
      <c r="AT42" s="230"/>
      <c r="AU42" s="231"/>
      <c r="AV42" s="229"/>
      <c r="AW42" s="230"/>
      <c r="AX42" s="231"/>
      <c r="AY42" s="229"/>
      <c r="AZ42" s="230"/>
      <c r="BA42" s="231"/>
      <c r="BB42" s="229"/>
      <c r="BC42" s="230"/>
      <c r="BD42" s="231"/>
      <c r="BE42" s="229"/>
      <c r="BF42" s="230"/>
      <c r="BG42" s="231"/>
      <c r="BH42" s="229"/>
      <c r="BI42" s="230"/>
      <c r="BJ42" s="231"/>
      <c r="BK42" s="229"/>
      <c r="BL42" s="230"/>
      <c r="BM42" s="231"/>
      <c r="BN42" s="229"/>
      <c r="BO42" s="230"/>
      <c r="BP42" s="231"/>
      <c r="BQ42" s="229"/>
      <c r="BR42" s="230"/>
      <c r="BS42" s="231"/>
      <c r="BT42" s="229"/>
      <c r="BU42" s="230"/>
      <c r="BV42" s="231"/>
      <c r="BW42" s="229"/>
      <c r="BX42" s="230"/>
      <c r="BY42" s="231"/>
      <c r="BZ42" s="229"/>
      <c r="CA42" s="230"/>
      <c r="CB42" s="231"/>
      <c r="CC42" s="229"/>
      <c r="CD42" s="230"/>
      <c r="CE42" s="231"/>
      <c r="CF42" s="229"/>
      <c r="CG42" s="230"/>
      <c r="CH42" s="231"/>
      <c r="CI42" s="229"/>
      <c r="CJ42" s="230"/>
      <c r="CK42" s="231"/>
      <c r="CL42" s="229"/>
      <c r="CM42" s="230"/>
      <c r="CN42" s="231"/>
      <c r="CO42" s="229"/>
      <c r="CP42" s="230"/>
      <c r="CQ42" s="231"/>
      <c r="CR42" s="229"/>
      <c r="CS42" s="230"/>
      <c r="CT42" s="231"/>
      <c r="CU42" s="229"/>
      <c r="CV42" s="230"/>
      <c r="CW42" s="231"/>
      <c r="CX42" s="229"/>
      <c r="CY42" s="230"/>
      <c r="CZ42" s="231"/>
      <c r="DA42" s="229"/>
      <c r="DB42" s="230"/>
      <c r="DC42" s="231"/>
      <c r="DD42" s="229"/>
      <c r="DE42" s="230"/>
      <c r="DF42" s="231"/>
      <c r="DG42" s="229"/>
      <c r="DH42" s="230"/>
      <c r="DI42" s="231"/>
      <c r="DJ42" s="229"/>
      <c r="DK42" s="230"/>
      <c r="DL42" s="231"/>
      <c r="DM42" s="229"/>
      <c r="DN42" s="230"/>
      <c r="DO42" s="231"/>
      <c r="DP42" s="229"/>
      <c r="DQ42" s="230"/>
      <c r="DR42" s="231"/>
      <c r="DS42" s="229"/>
      <c r="DT42" s="230"/>
      <c r="DU42" s="231"/>
      <c r="DV42" s="205">
        <f t="shared" si="54"/>
        <v>0</v>
      </c>
      <c r="DW42" s="206"/>
      <c r="DX42" s="206"/>
      <c r="DY42" s="206"/>
      <c r="DZ42" s="207"/>
      <c r="EA42" s="208">
        <f t="shared" si="30"/>
        <v>0</v>
      </c>
      <c r="EB42" s="209"/>
      <c r="EC42" s="209"/>
      <c r="ED42" s="209"/>
      <c r="EE42" s="210"/>
      <c r="EF42" s="208">
        <f t="shared" si="55"/>
        <v>0</v>
      </c>
      <c r="EG42" s="209"/>
      <c r="EH42" s="209"/>
      <c r="EI42" s="209"/>
      <c r="EJ42" s="210"/>
      <c r="EK42" s="208" t="str">
        <f t="shared" si="31"/>
        <v/>
      </c>
      <c r="EL42" s="209"/>
      <c r="EM42" s="209"/>
      <c r="EN42" s="209"/>
      <c r="EO42" s="210"/>
      <c r="EP42" s="208">
        <f t="shared" si="32"/>
        <v>0</v>
      </c>
      <c r="EQ42" s="209"/>
      <c r="ER42" s="209"/>
      <c r="ES42" s="209"/>
      <c r="ET42" s="210"/>
      <c r="EX42" s="61">
        <f t="shared" si="33"/>
        <v>0</v>
      </c>
      <c r="EY42" s="61">
        <f t="shared" si="34"/>
        <v>0</v>
      </c>
      <c r="EZ42" s="61">
        <f t="shared" si="35"/>
        <v>0</v>
      </c>
      <c r="FA42" s="61">
        <f t="shared" si="36"/>
        <v>0</v>
      </c>
      <c r="FB42" s="61">
        <f t="shared" si="37"/>
        <v>0</v>
      </c>
      <c r="FC42" s="61">
        <f t="shared" si="38"/>
        <v>0</v>
      </c>
      <c r="FD42" s="61">
        <f t="shared" si="39"/>
        <v>0</v>
      </c>
      <c r="FE42" s="61">
        <f t="shared" si="40"/>
        <v>0</v>
      </c>
      <c r="FF42" s="61">
        <f t="shared" si="41"/>
        <v>0</v>
      </c>
      <c r="FG42" s="61">
        <f t="shared" si="42"/>
        <v>0</v>
      </c>
      <c r="FH42" s="61">
        <f t="shared" si="43"/>
        <v>0</v>
      </c>
      <c r="FI42" s="61">
        <f t="shared" si="44"/>
        <v>0</v>
      </c>
      <c r="FJ42" s="61">
        <f t="shared" si="45"/>
        <v>0</v>
      </c>
      <c r="FK42" s="61">
        <f t="shared" si="46"/>
        <v>0</v>
      </c>
      <c r="FL42" s="61">
        <f t="shared" si="47"/>
        <v>0</v>
      </c>
      <c r="FM42" s="61">
        <f t="shared" si="48"/>
        <v>0</v>
      </c>
      <c r="FN42" s="61">
        <f t="shared" si="49"/>
        <v>0</v>
      </c>
      <c r="FO42" s="61">
        <f t="shared" si="50"/>
        <v>0</v>
      </c>
      <c r="FP42" s="61">
        <f t="shared" si="51"/>
        <v>0</v>
      </c>
      <c r="FQ42" s="61">
        <f t="shared" si="52"/>
        <v>0</v>
      </c>
      <c r="FR42" s="61">
        <f t="shared" si="53"/>
        <v>0</v>
      </c>
    </row>
    <row r="43" spans="1:174" ht="33" customHeight="1" x14ac:dyDescent="0.4">
      <c r="A43" s="256">
        <v>20</v>
      </c>
      <c r="B43" s="256"/>
      <c r="C43" s="257"/>
      <c r="D43" s="257"/>
      <c r="E43" s="257"/>
      <c r="F43" s="257"/>
      <c r="G43" s="257"/>
      <c r="H43" s="257"/>
      <c r="I43" s="257"/>
      <c r="J43" s="257"/>
      <c r="K43" s="257"/>
      <c r="L43" s="257"/>
      <c r="M43" s="257"/>
      <c r="N43" s="257"/>
      <c r="O43" s="257"/>
      <c r="P43" s="257"/>
      <c r="Q43" s="257"/>
      <c r="R43" s="257"/>
      <c r="S43" s="257"/>
      <c r="T43" s="257"/>
      <c r="U43" s="235"/>
      <c r="V43" s="236"/>
      <c r="W43" s="258"/>
      <c r="X43" s="258"/>
      <c r="Y43" s="259"/>
      <c r="Z43" s="238" t="str">
        <f t="shared" si="29"/>
        <v/>
      </c>
      <c r="AA43" s="239"/>
      <c r="AB43" s="240"/>
      <c r="AC43" s="260"/>
      <c r="AD43" s="260"/>
      <c r="AE43" s="260"/>
      <c r="AF43" s="260"/>
      <c r="AG43" s="229"/>
      <c r="AH43" s="230"/>
      <c r="AI43" s="231"/>
      <c r="AJ43" s="229"/>
      <c r="AK43" s="230"/>
      <c r="AL43" s="231"/>
      <c r="AM43" s="229"/>
      <c r="AN43" s="230"/>
      <c r="AO43" s="231"/>
      <c r="AP43" s="229"/>
      <c r="AQ43" s="230"/>
      <c r="AR43" s="231"/>
      <c r="AS43" s="229"/>
      <c r="AT43" s="230"/>
      <c r="AU43" s="231"/>
      <c r="AV43" s="229"/>
      <c r="AW43" s="230"/>
      <c r="AX43" s="231"/>
      <c r="AY43" s="229"/>
      <c r="AZ43" s="230"/>
      <c r="BA43" s="231"/>
      <c r="BB43" s="229"/>
      <c r="BC43" s="230"/>
      <c r="BD43" s="231"/>
      <c r="BE43" s="229"/>
      <c r="BF43" s="230"/>
      <c r="BG43" s="231"/>
      <c r="BH43" s="229"/>
      <c r="BI43" s="230"/>
      <c r="BJ43" s="231"/>
      <c r="BK43" s="229"/>
      <c r="BL43" s="230"/>
      <c r="BM43" s="231"/>
      <c r="BN43" s="229"/>
      <c r="BO43" s="230"/>
      <c r="BP43" s="231"/>
      <c r="BQ43" s="229"/>
      <c r="BR43" s="230"/>
      <c r="BS43" s="231"/>
      <c r="BT43" s="229"/>
      <c r="BU43" s="230"/>
      <c r="BV43" s="231"/>
      <c r="BW43" s="229"/>
      <c r="BX43" s="230"/>
      <c r="BY43" s="231"/>
      <c r="BZ43" s="229"/>
      <c r="CA43" s="230"/>
      <c r="CB43" s="231"/>
      <c r="CC43" s="229"/>
      <c r="CD43" s="230"/>
      <c r="CE43" s="231"/>
      <c r="CF43" s="229"/>
      <c r="CG43" s="230"/>
      <c r="CH43" s="231"/>
      <c r="CI43" s="229"/>
      <c r="CJ43" s="230"/>
      <c r="CK43" s="231"/>
      <c r="CL43" s="229"/>
      <c r="CM43" s="230"/>
      <c r="CN43" s="231"/>
      <c r="CO43" s="229"/>
      <c r="CP43" s="230"/>
      <c r="CQ43" s="231"/>
      <c r="CR43" s="229"/>
      <c r="CS43" s="230"/>
      <c r="CT43" s="231"/>
      <c r="CU43" s="229"/>
      <c r="CV43" s="230"/>
      <c r="CW43" s="231"/>
      <c r="CX43" s="229"/>
      <c r="CY43" s="230"/>
      <c r="CZ43" s="231"/>
      <c r="DA43" s="229"/>
      <c r="DB43" s="230"/>
      <c r="DC43" s="231"/>
      <c r="DD43" s="229"/>
      <c r="DE43" s="230"/>
      <c r="DF43" s="231"/>
      <c r="DG43" s="229"/>
      <c r="DH43" s="230"/>
      <c r="DI43" s="231"/>
      <c r="DJ43" s="229"/>
      <c r="DK43" s="230"/>
      <c r="DL43" s="231"/>
      <c r="DM43" s="229"/>
      <c r="DN43" s="230"/>
      <c r="DO43" s="231"/>
      <c r="DP43" s="229"/>
      <c r="DQ43" s="230"/>
      <c r="DR43" s="231"/>
      <c r="DS43" s="229"/>
      <c r="DT43" s="230"/>
      <c r="DU43" s="231"/>
      <c r="DV43" s="205">
        <f t="shared" si="54"/>
        <v>0</v>
      </c>
      <c r="DW43" s="206"/>
      <c r="DX43" s="206"/>
      <c r="DY43" s="206"/>
      <c r="DZ43" s="207"/>
      <c r="EA43" s="208">
        <f t="shared" si="30"/>
        <v>0</v>
      </c>
      <c r="EB43" s="209"/>
      <c r="EC43" s="209"/>
      <c r="ED43" s="209"/>
      <c r="EE43" s="210"/>
      <c r="EF43" s="208">
        <f t="shared" si="55"/>
        <v>0</v>
      </c>
      <c r="EG43" s="209"/>
      <c r="EH43" s="209"/>
      <c r="EI43" s="209"/>
      <c r="EJ43" s="210"/>
      <c r="EK43" s="208" t="str">
        <f t="shared" si="31"/>
        <v/>
      </c>
      <c r="EL43" s="209"/>
      <c r="EM43" s="209"/>
      <c r="EN43" s="209"/>
      <c r="EO43" s="210"/>
      <c r="EP43" s="208">
        <f t="shared" si="32"/>
        <v>0</v>
      </c>
      <c r="EQ43" s="209"/>
      <c r="ER43" s="209"/>
      <c r="ES43" s="209"/>
      <c r="ET43" s="210"/>
      <c r="EX43" s="61">
        <f t="shared" si="33"/>
        <v>0</v>
      </c>
      <c r="EY43" s="61">
        <f t="shared" si="34"/>
        <v>0</v>
      </c>
      <c r="EZ43" s="61">
        <f t="shared" si="35"/>
        <v>0</v>
      </c>
      <c r="FA43" s="61">
        <f t="shared" si="36"/>
        <v>0</v>
      </c>
      <c r="FB43" s="61">
        <f t="shared" si="37"/>
        <v>0</v>
      </c>
      <c r="FC43" s="61">
        <f t="shared" si="38"/>
        <v>0</v>
      </c>
      <c r="FD43" s="61">
        <f t="shared" si="39"/>
        <v>0</v>
      </c>
      <c r="FE43" s="61">
        <f t="shared" si="40"/>
        <v>0</v>
      </c>
      <c r="FF43" s="61">
        <f t="shared" si="41"/>
        <v>0</v>
      </c>
      <c r="FG43" s="61">
        <f t="shared" si="42"/>
        <v>0</v>
      </c>
      <c r="FH43" s="61">
        <f t="shared" si="43"/>
        <v>0</v>
      </c>
      <c r="FI43" s="61">
        <f t="shared" si="44"/>
        <v>0</v>
      </c>
      <c r="FJ43" s="61">
        <f t="shared" si="45"/>
        <v>0</v>
      </c>
      <c r="FK43" s="61">
        <f t="shared" si="46"/>
        <v>0</v>
      </c>
      <c r="FL43" s="61">
        <f t="shared" si="47"/>
        <v>0</v>
      </c>
      <c r="FM43" s="61">
        <f t="shared" si="48"/>
        <v>0</v>
      </c>
      <c r="FN43" s="61">
        <f t="shared" si="49"/>
        <v>0</v>
      </c>
      <c r="FO43" s="61">
        <f t="shared" si="50"/>
        <v>0</v>
      </c>
      <c r="FP43" s="61">
        <f t="shared" si="51"/>
        <v>0</v>
      </c>
      <c r="FQ43" s="61">
        <f t="shared" si="52"/>
        <v>0</v>
      </c>
      <c r="FR43" s="61">
        <f t="shared" si="53"/>
        <v>0</v>
      </c>
    </row>
    <row r="44" spans="1:174" ht="33" customHeight="1" x14ac:dyDescent="0.4">
      <c r="A44" s="223" t="s">
        <v>122</v>
      </c>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5"/>
      <c r="AC44" s="255"/>
      <c r="AD44" s="255"/>
      <c r="AE44" s="255"/>
      <c r="AF44" s="255"/>
      <c r="AG44" s="220">
        <f>COUNTA(AG24:AI43)</f>
        <v>0</v>
      </c>
      <c r="AH44" s="253"/>
      <c r="AI44" s="254"/>
      <c r="AJ44" s="220">
        <f>COUNTA(AJ24:AL43)</f>
        <v>0</v>
      </c>
      <c r="AK44" s="253"/>
      <c r="AL44" s="254"/>
      <c r="AM44" s="220">
        <f t="shared" ref="AM44" si="56">COUNTA(AM24:AO43)</f>
        <v>0</v>
      </c>
      <c r="AN44" s="253"/>
      <c r="AO44" s="254"/>
      <c r="AP44" s="220">
        <f t="shared" ref="AP44" si="57">COUNTA(AP24:AR43)</f>
        <v>0</v>
      </c>
      <c r="AQ44" s="253"/>
      <c r="AR44" s="254"/>
      <c r="AS44" s="220">
        <f t="shared" ref="AS44" si="58">COUNTA(AS24:AU43)</f>
        <v>0</v>
      </c>
      <c r="AT44" s="253"/>
      <c r="AU44" s="254"/>
      <c r="AV44" s="220">
        <f t="shared" ref="AV44" si="59">COUNTA(AV24:AX43)</f>
        <v>0</v>
      </c>
      <c r="AW44" s="253"/>
      <c r="AX44" s="254"/>
      <c r="AY44" s="220">
        <f t="shared" ref="AY44" si="60">COUNTA(AY24:BA43)</f>
        <v>0</v>
      </c>
      <c r="AZ44" s="253"/>
      <c r="BA44" s="254"/>
      <c r="BB44" s="220">
        <f t="shared" ref="BB44" si="61">COUNTA(BB24:BD43)</f>
        <v>0</v>
      </c>
      <c r="BC44" s="253"/>
      <c r="BD44" s="254"/>
      <c r="BE44" s="220">
        <f t="shared" ref="BE44" si="62">COUNTA(BE24:BG43)</f>
        <v>0</v>
      </c>
      <c r="BF44" s="253"/>
      <c r="BG44" s="254"/>
      <c r="BH44" s="220">
        <f t="shared" ref="BH44" si="63">COUNTA(BH24:BJ43)</f>
        <v>0</v>
      </c>
      <c r="BI44" s="253"/>
      <c r="BJ44" s="254"/>
      <c r="BK44" s="220">
        <f t="shared" ref="BK44" si="64">COUNTA(BK24:BM43)</f>
        <v>0</v>
      </c>
      <c r="BL44" s="253"/>
      <c r="BM44" s="254"/>
      <c r="BN44" s="220">
        <f t="shared" ref="BN44" si="65">COUNTA(BN24:BP43)</f>
        <v>0</v>
      </c>
      <c r="BO44" s="253"/>
      <c r="BP44" s="254"/>
      <c r="BQ44" s="220">
        <f t="shared" ref="BQ44" si="66">COUNTA(BQ24:BS43)</f>
        <v>0</v>
      </c>
      <c r="BR44" s="253"/>
      <c r="BS44" s="254"/>
      <c r="BT44" s="220">
        <f t="shared" ref="BT44" si="67">COUNTA(BT24:BV43)</f>
        <v>0</v>
      </c>
      <c r="BU44" s="253"/>
      <c r="BV44" s="254"/>
      <c r="BW44" s="220">
        <f t="shared" ref="BW44" si="68">COUNTA(BW24:BY43)</f>
        <v>0</v>
      </c>
      <c r="BX44" s="253"/>
      <c r="BY44" s="254"/>
      <c r="BZ44" s="220">
        <f t="shared" ref="BZ44" si="69">COUNTA(BZ24:CB43)</f>
        <v>0</v>
      </c>
      <c r="CA44" s="253"/>
      <c r="CB44" s="254"/>
      <c r="CC44" s="220">
        <f t="shared" ref="CC44" si="70">COUNTA(CC24:CE43)</f>
        <v>0</v>
      </c>
      <c r="CD44" s="253"/>
      <c r="CE44" s="254"/>
      <c r="CF44" s="220">
        <f t="shared" ref="CF44" si="71">COUNTA(CF24:CH43)</f>
        <v>0</v>
      </c>
      <c r="CG44" s="253"/>
      <c r="CH44" s="254"/>
      <c r="CI44" s="220">
        <f t="shared" ref="CI44" si="72">COUNTA(CI24:CK43)</f>
        <v>0</v>
      </c>
      <c r="CJ44" s="253"/>
      <c r="CK44" s="254"/>
      <c r="CL44" s="220">
        <f t="shared" ref="CL44" si="73">COUNTA(CL24:CN43)</f>
        <v>0</v>
      </c>
      <c r="CM44" s="253"/>
      <c r="CN44" s="254"/>
      <c r="CO44" s="220">
        <f t="shared" ref="CO44" si="74">COUNTA(CO24:CQ43)</f>
        <v>0</v>
      </c>
      <c r="CP44" s="253"/>
      <c r="CQ44" s="254"/>
      <c r="CR44" s="220">
        <f t="shared" ref="CR44" si="75">COUNTA(CR24:CT43)</f>
        <v>0</v>
      </c>
      <c r="CS44" s="253"/>
      <c r="CT44" s="254"/>
      <c r="CU44" s="220">
        <f t="shared" ref="CU44" si="76">COUNTA(CU24:CW43)</f>
        <v>0</v>
      </c>
      <c r="CV44" s="253"/>
      <c r="CW44" s="254"/>
      <c r="CX44" s="220">
        <f t="shared" ref="CX44" si="77">COUNTA(CX24:CZ43)</f>
        <v>0</v>
      </c>
      <c r="CY44" s="253"/>
      <c r="CZ44" s="254"/>
      <c r="DA44" s="220">
        <f t="shared" ref="DA44" si="78">COUNTA(DA24:DC43)</f>
        <v>0</v>
      </c>
      <c r="DB44" s="253"/>
      <c r="DC44" s="254"/>
      <c r="DD44" s="220">
        <f t="shared" ref="DD44" si="79">COUNTA(DD24:DF43)</f>
        <v>0</v>
      </c>
      <c r="DE44" s="253"/>
      <c r="DF44" s="254"/>
      <c r="DG44" s="220">
        <f t="shared" ref="DG44" si="80">COUNTA(DG24:DI43)</f>
        <v>0</v>
      </c>
      <c r="DH44" s="253"/>
      <c r="DI44" s="254"/>
      <c r="DJ44" s="220">
        <f t="shared" ref="DJ44" si="81">COUNTA(DJ24:DL43)</f>
        <v>0</v>
      </c>
      <c r="DK44" s="253"/>
      <c r="DL44" s="254"/>
      <c r="DM44" s="220">
        <f t="shared" ref="DM44" si="82">COUNTA(DM24:DO43)</f>
        <v>0</v>
      </c>
      <c r="DN44" s="253"/>
      <c r="DO44" s="254"/>
      <c r="DP44" s="220">
        <f t="shared" ref="DP44" si="83">COUNTA(DP24:DR43)</f>
        <v>0</v>
      </c>
      <c r="DQ44" s="253"/>
      <c r="DR44" s="254"/>
      <c r="DS44" s="220">
        <f t="shared" ref="DS44" si="84">COUNTA(DS24:DU43)</f>
        <v>0</v>
      </c>
      <c r="DT44" s="253"/>
      <c r="DU44" s="254"/>
      <c r="DV44" s="205">
        <f>SUM(DV24:DZ43)</f>
        <v>0</v>
      </c>
      <c r="DW44" s="206"/>
      <c r="DX44" s="206"/>
      <c r="DY44" s="206"/>
      <c r="DZ44" s="207"/>
      <c r="EA44" s="208">
        <f>SUM(EA24:EE43)</f>
        <v>0</v>
      </c>
      <c r="EB44" s="209"/>
      <c r="EC44" s="209"/>
      <c r="ED44" s="209"/>
      <c r="EE44" s="210"/>
      <c r="EF44" s="211"/>
      <c r="EG44" s="212"/>
      <c r="EH44" s="212"/>
      <c r="EI44" s="212"/>
      <c r="EJ44" s="213"/>
      <c r="EK44" s="211"/>
      <c r="EL44" s="212"/>
      <c r="EM44" s="212"/>
      <c r="EN44" s="212"/>
      <c r="EO44" s="213"/>
      <c r="EP44" s="208">
        <f>SUM(EP24:ET43)</f>
        <v>0</v>
      </c>
      <c r="EQ44" s="209"/>
      <c r="ER44" s="209"/>
      <c r="ES44" s="209"/>
      <c r="ET44" s="210"/>
      <c r="EX44" s="69"/>
      <c r="EY44" s="69"/>
      <c r="EZ44" s="69"/>
      <c r="FA44" s="69"/>
      <c r="FB44" s="69"/>
      <c r="FC44" s="69"/>
      <c r="FD44" s="69"/>
      <c r="FE44" s="69"/>
      <c r="FF44" s="69"/>
      <c r="FG44" s="69"/>
      <c r="FH44" s="69"/>
      <c r="FI44" s="69"/>
      <c r="FJ44" s="69"/>
      <c r="FK44" s="69"/>
      <c r="FL44" s="69"/>
      <c r="FM44" s="69"/>
      <c r="FN44" s="69"/>
      <c r="FO44" s="69"/>
      <c r="FP44" s="69"/>
      <c r="FQ44" s="69"/>
      <c r="FR44" s="69"/>
    </row>
    <row r="45" spans="1:174" ht="33" customHeight="1" x14ac:dyDescent="0.4">
      <c r="A45" s="252" t="s">
        <v>123</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70"/>
      <c r="AD45" s="70"/>
      <c r="AE45" s="70"/>
      <c r="AF45" s="70"/>
      <c r="AG45" s="251">
        <f>SUM(AG44)</f>
        <v>0</v>
      </c>
      <c r="AH45" s="251"/>
      <c r="AI45" s="251"/>
      <c r="AJ45" s="251">
        <f t="shared" ref="AJ45" si="85">SUM(AJ44)</f>
        <v>0</v>
      </c>
      <c r="AK45" s="251"/>
      <c r="AL45" s="251"/>
      <c r="AM45" s="251">
        <f t="shared" ref="AM45" si="86">SUM(AM44)</f>
        <v>0</v>
      </c>
      <c r="AN45" s="251"/>
      <c r="AO45" s="251"/>
      <c r="AP45" s="251">
        <f t="shared" ref="AP45" si="87">SUM(AP44)</f>
        <v>0</v>
      </c>
      <c r="AQ45" s="251"/>
      <c r="AR45" s="251"/>
      <c r="AS45" s="251">
        <f t="shared" ref="AS45" si="88">SUM(AS44)</f>
        <v>0</v>
      </c>
      <c r="AT45" s="251"/>
      <c r="AU45" s="251"/>
      <c r="AV45" s="251">
        <f t="shared" ref="AV45" si="89">SUM(AV44)</f>
        <v>0</v>
      </c>
      <c r="AW45" s="251"/>
      <c r="AX45" s="251"/>
      <c r="AY45" s="251">
        <f t="shared" ref="AY45" si="90">SUM(AY44)</f>
        <v>0</v>
      </c>
      <c r="AZ45" s="251"/>
      <c r="BA45" s="251"/>
      <c r="BB45" s="251">
        <f t="shared" ref="BB45" si="91">SUM(BB44)</f>
        <v>0</v>
      </c>
      <c r="BC45" s="251"/>
      <c r="BD45" s="251"/>
      <c r="BE45" s="251">
        <f t="shared" ref="BE45" si="92">SUM(BE44)</f>
        <v>0</v>
      </c>
      <c r="BF45" s="251"/>
      <c r="BG45" s="251"/>
      <c r="BH45" s="251">
        <f t="shared" ref="BH45" si="93">SUM(BH44)</f>
        <v>0</v>
      </c>
      <c r="BI45" s="251"/>
      <c r="BJ45" s="251"/>
      <c r="BK45" s="251">
        <f t="shared" ref="BK45" si="94">SUM(BK44)</f>
        <v>0</v>
      </c>
      <c r="BL45" s="251"/>
      <c r="BM45" s="251"/>
      <c r="BN45" s="214">
        <f t="shared" ref="BN45" si="95">SUM(BN44)</f>
        <v>0</v>
      </c>
      <c r="BO45" s="215"/>
      <c r="BP45" s="216"/>
      <c r="BQ45" s="251">
        <f t="shared" ref="BQ45" si="96">SUM(BQ44)</f>
        <v>0</v>
      </c>
      <c r="BR45" s="251"/>
      <c r="BS45" s="251"/>
      <c r="BT45" s="251">
        <f t="shared" ref="BT45" si="97">SUM(BT44)</f>
        <v>0</v>
      </c>
      <c r="BU45" s="251"/>
      <c r="BV45" s="251"/>
      <c r="BW45" s="251">
        <f t="shared" ref="BW45" si="98">SUM(BW44)</f>
        <v>0</v>
      </c>
      <c r="BX45" s="251"/>
      <c r="BY45" s="251"/>
      <c r="BZ45" s="251">
        <f t="shared" ref="BZ45" si="99">SUM(BZ44)</f>
        <v>0</v>
      </c>
      <c r="CA45" s="251"/>
      <c r="CB45" s="251"/>
      <c r="CC45" s="251">
        <f t="shared" ref="CC45" si="100">SUM(CC44)</f>
        <v>0</v>
      </c>
      <c r="CD45" s="251"/>
      <c r="CE45" s="251"/>
      <c r="CF45" s="251">
        <f t="shared" ref="CF45" si="101">SUM(CF44)</f>
        <v>0</v>
      </c>
      <c r="CG45" s="251"/>
      <c r="CH45" s="251"/>
      <c r="CI45" s="251">
        <f t="shared" ref="CI45" si="102">SUM(CI44)</f>
        <v>0</v>
      </c>
      <c r="CJ45" s="251"/>
      <c r="CK45" s="251"/>
      <c r="CL45" s="251">
        <f t="shared" ref="CL45" si="103">SUM(CL44)</f>
        <v>0</v>
      </c>
      <c r="CM45" s="251"/>
      <c r="CN45" s="251"/>
      <c r="CO45" s="251">
        <f t="shared" ref="CO45" si="104">SUM(CO44)</f>
        <v>0</v>
      </c>
      <c r="CP45" s="251"/>
      <c r="CQ45" s="251"/>
      <c r="CR45" s="251">
        <f t="shared" ref="CR45" si="105">SUM(CR44)</f>
        <v>0</v>
      </c>
      <c r="CS45" s="251"/>
      <c r="CT45" s="251"/>
      <c r="CU45" s="251">
        <f t="shared" ref="CU45" si="106">SUM(CU44)</f>
        <v>0</v>
      </c>
      <c r="CV45" s="251"/>
      <c r="CW45" s="251"/>
      <c r="CX45" s="251">
        <f t="shared" ref="CX45" si="107">SUM(CX44)</f>
        <v>0</v>
      </c>
      <c r="CY45" s="251"/>
      <c r="CZ45" s="251"/>
      <c r="DA45" s="251">
        <f t="shared" ref="DA45" si="108">SUM(DA44)</f>
        <v>0</v>
      </c>
      <c r="DB45" s="251"/>
      <c r="DC45" s="251"/>
      <c r="DD45" s="251">
        <f t="shared" ref="DD45" si="109">SUM(DD44)</f>
        <v>0</v>
      </c>
      <c r="DE45" s="251"/>
      <c r="DF45" s="251"/>
      <c r="DG45" s="251">
        <f t="shared" ref="DG45" si="110">SUM(DG44)</f>
        <v>0</v>
      </c>
      <c r="DH45" s="251"/>
      <c r="DI45" s="251"/>
      <c r="DJ45" s="251">
        <f t="shared" ref="DJ45" si="111">SUM(DJ44)</f>
        <v>0</v>
      </c>
      <c r="DK45" s="251"/>
      <c r="DL45" s="251"/>
      <c r="DM45" s="251">
        <f t="shared" ref="DM45" si="112">SUM(DM44)</f>
        <v>0</v>
      </c>
      <c r="DN45" s="251"/>
      <c r="DO45" s="251"/>
      <c r="DP45" s="251">
        <f t="shared" ref="DP45" si="113">SUM(DP44)</f>
        <v>0</v>
      </c>
      <c r="DQ45" s="251"/>
      <c r="DR45" s="251"/>
      <c r="DS45" s="251">
        <f t="shared" ref="DS45" si="114">SUM(DS44)</f>
        <v>0</v>
      </c>
      <c r="DT45" s="251"/>
      <c r="DU45" s="251"/>
      <c r="DV45" s="205">
        <f>SUM(DV44)</f>
        <v>0</v>
      </c>
      <c r="DW45" s="206"/>
      <c r="DX45" s="206"/>
      <c r="DY45" s="206"/>
      <c r="DZ45" s="207"/>
      <c r="EA45" s="208">
        <f>SUM(EA44)</f>
        <v>0</v>
      </c>
      <c r="EB45" s="209"/>
      <c r="EC45" s="209"/>
      <c r="ED45" s="209"/>
      <c r="EE45" s="210"/>
      <c r="EF45" s="211"/>
      <c r="EG45" s="212"/>
      <c r="EH45" s="212"/>
      <c r="EI45" s="212"/>
      <c r="EJ45" s="213"/>
      <c r="EK45" s="211"/>
      <c r="EL45" s="212"/>
      <c r="EM45" s="212"/>
      <c r="EN45" s="212"/>
      <c r="EO45" s="213"/>
      <c r="EP45" s="208">
        <f>SUM(EP44)</f>
        <v>0</v>
      </c>
      <c r="EQ45" s="209"/>
      <c r="ER45" s="209"/>
      <c r="ES45" s="209"/>
      <c r="ET45" s="210"/>
      <c r="EX45" s="69"/>
      <c r="EY45" s="69"/>
      <c r="EZ45" s="69"/>
      <c r="FA45" s="69"/>
      <c r="FB45" s="69"/>
      <c r="FC45" s="69"/>
      <c r="FD45" s="69"/>
      <c r="FE45" s="69"/>
      <c r="FF45" s="69"/>
      <c r="FG45" s="69"/>
      <c r="FH45" s="69"/>
      <c r="FI45" s="69"/>
      <c r="FJ45" s="69"/>
      <c r="FK45" s="69"/>
      <c r="FL45" s="69"/>
      <c r="FM45" s="69"/>
      <c r="FN45" s="69"/>
      <c r="FO45" s="69"/>
      <c r="FP45" s="69"/>
      <c r="FQ45" s="69"/>
      <c r="FR45" s="69"/>
    </row>
    <row r="46" spans="1:174" ht="33" customHeight="1" x14ac:dyDescent="0.4">
      <c r="A46" s="223">
        <v>21</v>
      </c>
      <c r="B46" s="225"/>
      <c r="C46" s="248"/>
      <c r="D46" s="249"/>
      <c r="E46" s="249"/>
      <c r="F46" s="249"/>
      <c r="G46" s="249"/>
      <c r="H46" s="249"/>
      <c r="I46" s="249"/>
      <c r="J46" s="249"/>
      <c r="K46" s="250"/>
      <c r="L46" s="248"/>
      <c r="M46" s="249"/>
      <c r="N46" s="249"/>
      <c r="O46" s="249"/>
      <c r="P46" s="249"/>
      <c r="Q46" s="249"/>
      <c r="R46" s="249"/>
      <c r="S46" s="249"/>
      <c r="T46" s="250"/>
      <c r="U46" s="235"/>
      <c r="V46" s="236"/>
      <c r="W46" s="236"/>
      <c r="X46" s="236"/>
      <c r="Y46" s="237"/>
      <c r="Z46" s="238" t="str">
        <f t="shared" ref="Z46:Z65" si="115">IF(U46="","",DATEDIF(U46,$EV$2,"Y"))</f>
        <v/>
      </c>
      <c r="AA46" s="239"/>
      <c r="AB46" s="240"/>
      <c r="AC46" s="241"/>
      <c r="AD46" s="242"/>
      <c r="AE46" s="242"/>
      <c r="AF46" s="243"/>
      <c r="AG46" s="229"/>
      <c r="AH46" s="230"/>
      <c r="AI46" s="231"/>
      <c r="AJ46" s="245"/>
      <c r="AK46" s="246"/>
      <c r="AL46" s="247"/>
      <c r="AM46" s="229"/>
      <c r="AN46" s="230"/>
      <c r="AO46" s="231"/>
      <c r="AP46" s="229"/>
      <c r="AQ46" s="230"/>
      <c r="AR46" s="231"/>
      <c r="AS46" s="229"/>
      <c r="AT46" s="230"/>
      <c r="AU46" s="231"/>
      <c r="AV46" s="229"/>
      <c r="AW46" s="230"/>
      <c r="AX46" s="231"/>
      <c r="AY46" s="229"/>
      <c r="AZ46" s="230"/>
      <c r="BA46" s="231"/>
      <c r="BB46" s="229"/>
      <c r="BC46" s="230"/>
      <c r="BD46" s="231"/>
      <c r="BE46" s="229"/>
      <c r="BF46" s="230"/>
      <c r="BG46" s="231"/>
      <c r="BH46" s="229"/>
      <c r="BI46" s="230"/>
      <c r="BJ46" s="231"/>
      <c r="BK46" s="229"/>
      <c r="BL46" s="230"/>
      <c r="BM46" s="231"/>
      <c r="BN46" s="229"/>
      <c r="BO46" s="230"/>
      <c r="BP46" s="231"/>
      <c r="BQ46" s="229"/>
      <c r="BR46" s="230"/>
      <c r="BS46" s="231"/>
      <c r="BT46" s="229"/>
      <c r="BU46" s="230"/>
      <c r="BV46" s="231"/>
      <c r="BW46" s="229"/>
      <c r="BX46" s="230"/>
      <c r="BY46" s="231"/>
      <c r="BZ46" s="229"/>
      <c r="CA46" s="230"/>
      <c r="CB46" s="231"/>
      <c r="CC46" s="229"/>
      <c r="CD46" s="230"/>
      <c r="CE46" s="231"/>
      <c r="CF46" s="229"/>
      <c r="CG46" s="230"/>
      <c r="CH46" s="231"/>
      <c r="CI46" s="229"/>
      <c r="CJ46" s="230"/>
      <c r="CK46" s="231"/>
      <c r="CL46" s="229"/>
      <c r="CM46" s="230"/>
      <c r="CN46" s="231"/>
      <c r="CO46" s="229"/>
      <c r="CP46" s="230"/>
      <c r="CQ46" s="231"/>
      <c r="CR46" s="229"/>
      <c r="CS46" s="230"/>
      <c r="CT46" s="231"/>
      <c r="CU46" s="229"/>
      <c r="CV46" s="230"/>
      <c r="CW46" s="231"/>
      <c r="CX46" s="229"/>
      <c r="CY46" s="230"/>
      <c r="CZ46" s="231"/>
      <c r="DA46" s="229"/>
      <c r="DB46" s="230"/>
      <c r="DC46" s="231"/>
      <c r="DD46" s="229"/>
      <c r="DE46" s="230"/>
      <c r="DF46" s="231"/>
      <c r="DG46" s="229"/>
      <c r="DH46" s="230"/>
      <c r="DI46" s="231"/>
      <c r="DJ46" s="229"/>
      <c r="DK46" s="230"/>
      <c r="DL46" s="231"/>
      <c r="DM46" s="229"/>
      <c r="DN46" s="230"/>
      <c r="DO46" s="231"/>
      <c r="DP46" s="229"/>
      <c r="DQ46" s="230"/>
      <c r="DR46" s="231"/>
      <c r="DS46" s="229"/>
      <c r="DT46" s="230"/>
      <c r="DU46" s="231"/>
      <c r="DV46" s="205">
        <f>COUNTA(AG46:DU46)</f>
        <v>0</v>
      </c>
      <c r="DW46" s="206"/>
      <c r="DX46" s="206"/>
      <c r="DY46" s="206"/>
      <c r="DZ46" s="207"/>
      <c r="EA46" s="208">
        <f t="shared" ref="EA46:EA65" si="116">EX46</f>
        <v>0</v>
      </c>
      <c r="EB46" s="209"/>
      <c r="EC46" s="209"/>
      <c r="ED46" s="209"/>
      <c r="EE46" s="210"/>
      <c r="EF46" s="208">
        <f>IF(Z46=2,450*DV46,IF(Z46&gt;=3,450*DV46))</f>
        <v>0</v>
      </c>
      <c r="EG46" s="209"/>
      <c r="EH46" s="209"/>
      <c r="EI46" s="209"/>
      <c r="EJ46" s="210"/>
      <c r="EK46" s="208" t="str">
        <f>IF(Z46=2,16300,IF(OR(Z46=3,Z46=4,Z46=5),11300,""))</f>
        <v/>
      </c>
      <c r="EL46" s="209"/>
      <c r="EM46" s="209"/>
      <c r="EN46" s="209"/>
      <c r="EO46" s="210"/>
      <c r="EP46" s="208">
        <f>MIN(EA46:EO46)</f>
        <v>0</v>
      </c>
      <c r="EQ46" s="209"/>
      <c r="ER46" s="209"/>
      <c r="ES46" s="209"/>
      <c r="ET46" s="210"/>
      <c r="EU46" s="244"/>
      <c r="EV46" s="39"/>
      <c r="EX46" s="61">
        <f t="shared" ref="EX46" si="117">EZ46+FB46+FD46+FF46+FH46+FJ46+FL46+FN46+FP46+FR46</f>
        <v>0</v>
      </c>
      <c r="EY46" s="61">
        <f t="shared" si="34"/>
        <v>0</v>
      </c>
      <c r="EZ46" s="61">
        <f t="shared" si="35"/>
        <v>0</v>
      </c>
      <c r="FA46" s="61">
        <f t="shared" si="36"/>
        <v>0</v>
      </c>
      <c r="FB46" s="61">
        <f t="shared" si="37"/>
        <v>0</v>
      </c>
      <c r="FC46" s="61">
        <f t="shared" si="38"/>
        <v>0</v>
      </c>
      <c r="FD46" s="61">
        <f t="shared" si="39"/>
        <v>0</v>
      </c>
      <c r="FE46" s="61">
        <f t="shared" si="40"/>
        <v>0</v>
      </c>
      <c r="FF46" s="61">
        <f t="shared" si="41"/>
        <v>0</v>
      </c>
      <c r="FG46" s="61">
        <f t="shared" si="42"/>
        <v>0</v>
      </c>
      <c r="FH46" s="61">
        <f t="shared" si="43"/>
        <v>0</v>
      </c>
      <c r="FI46" s="61">
        <f t="shared" si="44"/>
        <v>0</v>
      </c>
      <c r="FJ46" s="61">
        <f t="shared" si="45"/>
        <v>0</v>
      </c>
      <c r="FK46" s="61">
        <f t="shared" si="46"/>
        <v>0</v>
      </c>
      <c r="FL46" s="61">
        <f t="shared" si="47"/>
        <v>0</v>
      </c>
      <c r="FM46" s="61">
        <f t="shared" si="48"/>
        <v>0</v>
      </c>
      <c r="FN46" s="61">
        <f t="shared" si="49"/>
        <v>0</v>
      </c>
      <c r="FO46" s="61">
        <f t="shared" si="50"/>
        <v>0</v>
      </c>
      <c r="FP46" s="61">
        <f t="shared" si="51"/>
        <v>0</v>
      </c>
      <c r="FQ46" s="61">
        <f t="shared" si="52"/>
        <v>0</v>
      </c>
      <c r="FR46" s="61">
        <f t="shared" si="53"/>
        <v>0</v>
      </c>
    </row>
    <row r="47" spans="1:174" ht="33" customHeight="1" x14ac:dyDescent="0.4">
      <c r="A47" s="223">
        <v>22</v>
      </c>
      <c r="B47" s="225"/>
      <c r="C47" s="232"/>
      <c r="D47" s="233"/>
      <c r="E47" s="233"/>
      <c r="F47" s="233"/>
      <c r="G47" s="233"/>
      <c r="H47" s="233"/>
      <c r="I47" s="233"/>
      <c r="J47" s="233"/>
      <c r="K47" s="234"/>
      <c r="L47" s="232"/>
      <c r="M47" s="233"/>
      <c r="N47" s="233"/>
      <c r="O47" s="233"/>
      <c r="P47" s="233"/>
      <c r="Q47" s="233"/>
      <c r="R47" s="233"/>
      <c r="S47" s="233"/>
      <c r="T47" s="234"/>
      <c r="U47" s="235"/>
      <c r="V47" s="236"/>
      <c r="W47" s="236"/>
      <c r="X47" s="236"/>
      <c r="Y47" s="237"/>
      <c r="Z47" s="238" t="str">
        <f t="shared" si="115"/>
        <v/>
      </c>
      <c r="AA47" s="239"/>
      <c r="AB47" s="240"/>
      <c r="AC47" s="241"/>
      <c r="AD47" s="242"/>
      <c r="AE47" s="242"/>
      <c r="AF47" s="243"/>
      <c r="AG47" s="229"/>
      <c r="AH47" s="230"/>
      <c r="AI47" s="231"/>
      <c r="AJ47" s="229"/>
      <c r="AK47" s="230"/>
      <c r="AL47" s="231"/>
      <c r="AM47" s="229"/>
      <c r="AN47" s="230"/>
      <c r="AO47" s="231"/>
      <c r="AP47" s="229"/>
      <c r="AQ47" s="230"/>
      <c r="AR47" s="231"/>
      <c r="AS47" s="229"/>
      <c r="AT47" s="230"/>
      <c r="AU47" s="231"/>
      <c r="AV47" s="229"/>
      <c r="AW47" s="230"/>
      <c r="AX47" s="231"/>
      <c r="AY47" s="229"/>
      <c r="AZ47" s="230"/>
      <c r="BA47" s="231"/>
      <c r="BB47" s="229"/>
      <c r="BC47" s="230"/>
      <c r="BD47" s="231"/>
      <c r="BE47" s="229"/>
      <c r="BF47" s="230"/>
      <c r="BG47" s="231"/>
      <c r="BH47" s="229"/>
      <c r="BI47" s="230"/>
      <c r="BJ47" s="231"/>
      <c r="BK47" s="229"/>
      <c r="BL47" s="230"/>
      <c r="BM47" s="231"/>
      <c r="BN47" s="229"/>
      <c r="BO47" s="230"/>
      <c r="BP47" s="231"/>
      <c r="BQ47" s="229"/>
      <c r="BR47" s="230"/>
      <c r="BS47" s="231"/>
      <c r="BT47" s="229"/>
      <c r="BU47" s="230"/>
      <c r="BV47" s="231"/>
      <c r="BW47" s="229"/>
      <c r="BX47" s="230"/>
      <c r="BY47" s="231"/>
      <c r="BZ47" s="229"/>
      <c r="CA47" s="230"/>
      <c r="CB47" s="231"/>
      <c r="CC47" s="229"/>
      <c r="CD47" s="230"/>
      <c r="CE47" s="231"/>
      <c r="CF47" s="229"/>
      <c r="CG47" s="230"/>
      <c r="CH47" s="231"/>
      <c r="CI47" s="229"/>
      <c r="CJ47" s="230"/>
      <c r="CK47" s="231"/>
      <c r="CL47" s="229"/>
      <c r="CM47" s="230"/>
      <c r="CN47" s="231"/>
      <c r="CO47" s="229"/>
      <c r="CP47" s="230"/>
      <c r="CQ47" s="231"/>
      <c r="CR47" s="229"/>
      <c r="CS47" s="230"/>
      <c r="CT47" s="231"/>
      <c r="CU47" s="229"/>
      <c r="CV47" s="230"/>
      <c r="CW47" s="231"/>
      <c r="CX47" s="229"/>
      <c r="CY47" s="230"/>
      <c r="CZ47" s="231"/>
      <c r="DA47" s="229"/>
      <c r="DB47" s="230"/>
      <c r="DC47" s="231"/>
      <c r="DD47" s="229"/>
      <c r="DE47" s="230"/>
      <c r="DF47" s="231"/>
      <c r="DG47" s="229"/>
      <c r="DH47" s="230"/>
      <c r="DI47" s="231"/>
      <c r="DJ47" s="229"/>
      <c r="DK47" s="230"/>
      <c r="DL47" s="231"/>
      <c r="DM47" s="229"/>
      <c r="DN47" s="230"/>
      <c r="DO47" s="231"/>
      <c r="DP47" s="229"/>
      <c r="DQ47" s="230"/>
      <c r="DR47" s="231"/>
      <c r="DS47" s="229"/>
      <c r="DT47" s="230"/>
      <c r="DU47" s="231"/>
      <c r="DV47" s="205">
        <f t="shared" ref="DV47:DV65" si="118">COUNTA(AG47:DU47)</f>
        <v>0</v>
      </c>
      <c r="DW47" s="206"/>
      <c r="DX47" s="206"/>
      <c r="DY47" s="206"/>
      <c r="DZ47" s="207"/>
      <c r="EA47" s="208">
        <f t="shared" si="116"/>
        <v>0</v>
      </c>
      <c r="EB47" s="209"/>
      <c r="EC47" s="209"/>
      <c r="ED47" s="209"/>
      <c r="EE47" s="210"/>
      <c r="EF47" s="208">
        <f t="shared" ref="EF47:EF65" si="119">IF(Z47=2,450*DV47,IF(Z47&gt;=3,450*DV47))</f>
        <v>0</v>
      </c>
      <c r="EG47" s="209"/>
      <c r="EH47" s="209"/>
      <c r="EI47" s="209"/>
      <c r="EJ47" s="210"/>
      <c r="EK47" s="208" t="str">
        <f t="shared" ref="EK47:EK65" si="120">IF(Z47=2,16300,IF(OR(Z47=3,Z47=4,Z47=5),11300,""))</f>
        <v/>
      </c>
      <c r="EL47" s="209"/>
      <c r="EM47" s="209"/>
      <c r="EN47" s="209"/>
      <c r="EO47" s="210"/>
      <c r="EP47" s="208">
        <f t="shared" ref="EP47:EP65" si="121">MIN(EA47:EO47)</f>
        <v>0</v>
      </c>
      <c r="EQ47" s="209"/>
      <c r="ER47" s="209"/>
      <c r="ES47" s="209"/>
      <c r="ET47" s="210"/>
      <c r="EU47" s="244"/>
      <c r="EV47" s="39"/>
      <c r="EX47" s="61">
        <f t="shared" si="33"/>
        <v>0</v>
      </c>
      <c r="EY47" s="61">
        <f t="shared" si="34"/>
        <v>0</v>
      </c>
      <c r="EZ47" s="61">
        <f t="shared" si="35"/>
        <v>0</v>
      </c>
      <c r="FA47" s="61">
        <f t="shared" si="36"/>
        <v>0</v>
      </c>
      <c r="FB47" s="61">
        <f t="shared" si="37"/>
        <v>0</v>
      </c>
      <c r="FC47" s="61">
        <f t="shared" si="38"/>
        <v>0</v>
      </c>
      <c r="FD47" s="61">
        <f t="shared" si="39"/>
        <v>0</v>
      </c>
      <c r="FE47" s="61">
        <f t="shared" si="40"/>
        <v>0</v>
      </c>
      <c r="FF47" s="61">
        <f t="shared" si="41"/>
        <v>0</v>
      </c>
      <c r="FG47" s="61">
        <f t="shared" si="42"/>
        <v>0</v>
      </c>
      <c r="FH47" s="61">
        <f t="shared" si="43"/>
        <v>0</v>
      </c>
      <c r="FI47" s="61">
        <f t="shared" si="44"/>
        <v>0</v>
      </c>
      <c r="FJ47" s="61">
        <f t="shared" si="45"/>
        <v>0</v>
      </c>
      <c r="FK47" s="61">
        <f t="shared" si="46"/>
        <v>0</v>
      </c>
      <c r="FL47" s="61">
        <f t="shared" si="47"/>
        <v>0</v>
      </c>
      <c r="FM47" s="61">
        <f t="shared" si="48"/>
        <v>0</v>
      </c>
      <c r="FN47" s="61">
        <f t="shared" si="49"/>
        <v>0</v>
      </c>
      <c r="FO47" s="61">
        <f t="shared" si="50"/>
        <v>0</v>
      </c>
      <c r="FP47" s="61">
        <f t="shared" si="51"/>
        <v>0</v>
      </c>
      <c r="FQ47" s="61">
        <f t="shared" si="52"/>
        <v>0</v>
      </c>
      <c r="FR47" s="61">
        <f t="shared" si="53"/>
        <v>0</v>
      </c>
    </row>
    <row r="48" spans="1:174" ht="33" customHeight="1" x14ac:dyDescent="0.4">
      <c r="A48" s="223">
        <v>23</v>
      </c>
      <c r="B48" s="225"/>
      <c r="C48" s="232"/>
      <c r="D48" s="233"/>
      <c r="E48" s="233"/>
      <c r="F48" s="233"/>
      <c r="G48" s="233"/>
      <c r="H48" s="233"/>
      <c r="I48" s="233"/>
      <c r="J48" s="233"/>
      <c r="K48" s="234"/>
      <c r="L48" s="232"/>
      <c r="M48" s="233"/>
      <c r="N48" s="233"/>
      <c r="O48" s="233"/>
      <c r="P48" s="233"/>
      <c r="Q48" s="233"/>
      <c r="R48" s="233"/>
      <c r="S48" s="233"/>
      <c r="T48" s="234"/>
      <c r="U48" s="235"/>
      <c r="V48" s="236"/>
      <c r="W48" s="236"/>
      <c r="X48" s="236"/>
      <c r="Y48" s="237"/>
      <c r="Z48" s="238" t="str">
        <f t="shared" si="115"/>
        <v/>
      </c>
      <c r="AA48" s="239"/>
      <c r="AB48" s="240"/>
      <c r="AC48" s="241"/>
      <c r="AD48" s="242"/>
      <c r="AE48" s="242"/>
      <c r="AF48" s="243"/>
      <c r="AG48" s="229"/>
      <c r="AH48" s="230"/>
      <c r="AI48" s="231"/>
      <c r="AJ48" s="229"/>
      <c r="AK48" s="230"/>
      <c r="AL48" s="231"/>
      <c r="AM48" s="229"/>
      <c r="AN48" s="230"/>
      <c r="AO48" s="231"/>
      <c r="AP48" s="229"/>
      <c r="AQ48" s="230"/>
      <c r="AR48" s="231"/>
      <c r="AS48" s="229"/>
      <c r="AT48" s="230"/>
      <c r="AU48" s="231"/>
      <c r="AV48" s="229"/>
      <c r="AW48" s="230"/>
      <c r="AX48" s="231"/>
      <c r="AY48" s="229"/>
      <c r="AZ48" s="230"/>
      <c r="BA48" s="231"/>
      <c r="BB48" s="229"/>
      <c r="BC48" s="230"/>
      <c r="BD48" s="231"/>
      <c r="BE48" s="229"/>
      <c r="BF48" s="230"/>
      <c r="BG48" s="231"/>
      <c r="BH48" s="229"/>
      <c r="BI48" s="230"/>
      <c r="BJ48" s="231"/>
      <c r="BK48" s="229"/>
      <c r="BL48" s="230"/>
      <c r="BM48" s="231"/>
      <c r="BN48" s="229"/>
      <c r="BO48" s="230"/>
      <c r="BP48" s="231"/>
      <c r="BQ48" s="229"/>
      <c r="BR48" s="230"/>
      <c r="BS48" s="231"/>
      <c r="BT48" s="229"/>
      <c r="BU48" s="230"/>
      <c r="BV48" s="231"/>
      <c r="BW48" s="229"/>
      <c r="BX48" s="230"/>
      <c r="BY48" s="231"/>
      <c r="BZ48" s="229"/>
      <c r="CA48" s="230"/>
      <c r="CB48" s="231"/>
      <c r="CC48" s="229"/>
      <c r="CD48" s="230"/>
      <c r="CE48" s="231"/>
      <c r="CF48" s="229"/>
      <c r="CG48" s="230"/>
      <c r="CH48" s="231"/>
      <c r="CI48" s="229"/>
      <c r="CJ48" s="230"/>
      <c r="CK48" s="231"/>
      <c r="CL48" s="229"/>
      <c r="CM48" s="230"/>
      <c r="CN48" s="231"/>
      <c r="CO48" s="229"/>
      <c r="CP48" s="230"/>
      <c r="CQ48" s="231"/>
      <c r="CR48" s="229"/>
      <c r="CS48" s="230"/>
      <c r="CT48" s="231"/>
      <c r="CU48" s="229"/>
      <c r="CV48" s="230"/>
      <c r="CW48" s="231"/>
      <c r="CX48" s="229"/>
      <c r="CY48" s="230"/>
      <c r="CZ48" s="231"/>
      <c r="DA48" s="229"/>
      <c r="DB48" s="230"/>
      <c r="DC48" s="231"/>
      <c r="DD48" s="229"/>
      <c r="DE48" s="230"/>
      <c r="DF48" s="231"/>
      <c r="DG48" s="229"/>
      <c r="DH48" s="230"/>
      <c r="DI48" s="231"/>
      <c r="DJ48" s="229"/>
      <c r="DK48" s="230"/>
      <c r="DL48" s="231"/>
      <c r="DM48" s="229"/>
      <c r="DN48" s="230"/>
      <c r="DO48" s="231"/>
      <c r="DP48" s="229"/>
      <c r="DQ48" s="230"/>
      <c r="DR48" s="231"/>
      <c r="DS48" s="229"/>
      <c r="DT48" s="230"/>
      <c r="DU48" s="231"/>
      <c r="DV48" s="205">
        <f t="shared" si="118"/>
        <v>0</v>
      </c>
      <c r="DW48" s="206"/>
      <c r="DX48" s="206"/>
      <c r="DY48" s="206"/>
      <c r="DZ48" s="207"/>
      <c r="EA48" s="208">
        <f t="shared" si="116"/>
        <v>0</v>
      </c>
      <c r="EB48" s="209"/>
      <c r="EC48" s="209"/>
      <c r="ED48" s="209"/>
      <c r="EE48" s="210"/>
      <c r="EF48" s="208">
        <f t="shared" si="119"/>
        <v>0</v>
      </c>
      <c r="EG48" s="209"/>
      <c r="EH48" s="209"/>
      <c r="EI48" s="209"/>
      <c r="EJ48" s="210"/>
      <c r="EK48" s="208" t="str">
        <f t="shared" si="120"/>
        <v/>
      </c>
      <c r="EL48" s="209"/>
      <c r="EM48" s="209"/>
      <c r="EN48" s="209"/>
      <c r="EO48" s="210"/>
      <c r="EP48" s="208">
        <f t="shared" si="121"/>
        <v>0</v>
      </c>
      <c r="EQ48" s="209"/>
      <c r="ER48" s="209"/>
      <c r="ES48" s="209"/>
      <c r="ET48" s="210"/>
      <c r="EU48" s="62"/>
      <c r="EV48" s="63"/>
      <c r="EX48" s="61">
        <f t="shared" si="33"/>
        <v>0</v>
      </c>
      <c r="EY48" s="61">
        <f t="shared" si="34"/>
        <v>0</v>
      </c>
      <c r="EZ48" s="61">
        <f t="shared" si="35"/>
        <v>0</v>
      </c>
      <c r="FA48" s="61">
        <f t="shared" si="36"/>
        <v>0</v>
      </c>
      <c r="FB48" s="61">
        <f t="shared" si="37"/>
        <v>0</v>
      </c>
      <c r="FC48" s="61">
        <f t="shared" si="38"/>
        <v>0</v>
      </c>
      <c r="FD48" s="61">
        <f t="shared" si="39"/>
        <v>0</v>
      </c>
      <c r="FE48" s="61">
        <f t="shared" si="40"/>
        <v>0</v>
      </c>
      <c r="FF48" s="61">
        <f t="shared" si="41"/>
        <v>0</v>
      </c>
      <c r="FG48" s="61">
        <f t="shared" si="42"/>
        <v>0</v>
      </c>
      <c r="FH48" s="61">
        <f t="shared" si="43"/>
        <v>0</v>
      </c>
      <c r="FI48" s="61">
        <f t="shared" si="44"/>
        <v>0</v>
      </c>
      <c r="FJ48" s="61">
        <f t="shared" si="45"/>
        <v>0</v>
      </c>
      <c r="FK48" s="61">
        <f t="shared" si="46"/>
        <v>0</v>
      </c>
      <c r="FL48" s="61">
        <f t="shared" si="47"/>
        <v>0</v>
      </c>
      <c r="FM48" s="61">
        <f t="shared" si="48"/>
        <v>0</v>
      </c>
      <c r="FN48" s="61">
        <f t="shared" si="49"/>
        <v>0</v>
      </c>
      <c r="FO48" s="61">
        <f t="shared" si="50"/>
        <v>0</v>
      </c>
      <c r="FP48" s="61">
        <f t="shared" si="51"/>
        <v>0</v>
      </c>
      <c r="FQ48" s="61">
        <f t="shared" si="52"/>
        <v>0</v>
      </c>
      <c r="FR48" s="61">
        <f t="shared" si="53"/>
        <v>0</v>
      </c>
    </row>
    <row r="49" spans="1:174" ht="33" customHeight="1" x14ac:dyDescent="0.4">
      <c r="A49" s="223">
        <v>24</v>
      </c>
      <c r="B49" s="225"/>
      <c r="C49" s="232"/>
      <c r="D49" s="233"/>
      <c r="E49" s="233"/>
      <c r="F49" s="233"/>
      <c r="G49" s="233"/>
      <c r="H49" s="233"/>
      <c r="I49" s="233"/>
      <c r="J49" s="233"/>
      <c r="K49" s="234"/>
      <c r="L49" s="232"/>
      <c r="M49" s="233"/>
      <c r="N49" s="233"/>
      <c r="O49" s="233"/>
      <c r="P49" s="233"/>
      <c r="Q49" s="233"/>
      <c r="R49" s="233"/>
      <c r="S49" s="233"/>
      <c r="T49" s="234"/>
      <c r="U49" s="235"/>
      <c r="V49" s="236"/>
      <c r="W49" s="236"/>
      <c r="X49" s="236"/>
      <c r="Y49" s="237"/>
      <c r="Z49" s="238" t="str">
        <f t="shared" si="115"/>
        <v/>
      </c>
      <c r="AA49" s="239"/>
      <c r="AB49" s="240"/>
      <c r="AC49" s="241"/>
      <c r="AD49" s="242"/>
      <c r="AE49" s="242"/>
      <c r="AF49" s="243"/>
      <c r="AG49" s="229"/>
      <c r="AH49" s="230"/>
      <c r="AI49" s="231"/>
      <c r="AJ49" s="229"/>
      <c r="AK49" s="230"/>
      <c r="AL49" s="231"/>
      <c r="AM49" s="229"/>
      <c r="AN49" s="230"/>
      <c r="AO49" s="231"/>
      <c r="AP49" s="229"/>
      <c r="AQ49" s="230"/>
      <c r="AR49" s="231"/>
      <c r="AS49" s="229"/>
      <c r="AT49" s="230"/>
      <c r="AU49" s="231"/>
      <c r="AV49" s="229"/>
      <c r="AW49" s="230"/>
      <c r="AX49" s="231"/>
      <c r="AY49" s="229"/>
      <c r="AZ49" s="230"/>
      <c r="BA49" s="231"/>
      <c r="BB49" s="229"/>
      <c r="BC49" s="230"/>
      <c r="BD49" s="231"/>
      <c r="BE49" s="229"/>
      <c r="BF49" s="230"/>
      <c r="BG49" s="231"/>
      <c r="BH49" s="229"/>
      <c r="BI49" s="230"/>
      <c r="BJ49" s="231"/>
      <c r="BK49" s="229"/>
      <c r="BL49" s="230"/>
      <c r="BM49" s="231"/>
      <c r="BN49" s="229"/>
      <c r="BO49" s="230"/>
      <c r="BP49" s="231"/>
      <c r="BQ49" s="229"/>
      <c r="BR49" s="230"/>
      <c r="BS49" s="231"/>
      <c r="BT49" s="229"/>
      <c r="BU49" s="230"/>
      <c r="BV49" s="231"/>
      <c r="BW49" s="229"/>
      <c r="BX49" s="230"/>
      <c r="BY49" s="231"/>
      <c r="BZ49" s="229"/>
      <c r="CA49" s="230"/>
      <c r="CB49" s="231"/>
      <c r="CC49" s="229"/>
      <c r="CD49" s="230"/>
      <c r="CE49" s="231"/>
      <c r="CF49" s="229"/>
      <c r="CG49" s="230"/>
      <c r="CH49" s="231"/>
      <c r="CI49" s="229"/>
      <c r="CJ49" s="230"/>
      <c r="CK49" s="231"/>
      <c r="CL49" s="229"/>
      <c r="CM49" s="230"/>
      <c r="CN49" s="231"/>
      <c r="CO49" s="229"/>
      <c r="CP49" s="230"/>
      <c r="CQ49" s="231"/>
      <c r="CR49" s="229"/>
      <c r="CS49" s="230"/>
      <c r="CT49" s="231"/>
      <c r="CU49" s="229"/>
      <c r="CV49" s="230"/>
      <c r="CW49" s="231"/>
      <c r="CX49" s="229"/>
      <c r="CY49" s="230"/>
      <c r="CZ49" s="231"/>
      <c r="DA49" s="229"/>
      <c r="DB49" s="230"/>
      <c r="DC49" s="231"/>
      <c r="DD49" s="229"/>
      <c r="DE49" s="230"/>
      <c r="DF49" s="231"/>
      <c r="DG49" s="229"/>
      <c r="DH49" s="230"/>
      <c r="DI49" s="231"/>
      <c r="DJ49" s="229"/>
      <c r="DK49" s="230"/>
      <c r="DL49" s="231"/>
      <c r="DM49" s="229"/>
      <c r="DN49" s="230"/>
      <c r="DO49" s="231"/>
      <c r="DP49" s="229"/>
      <c r="DQ49" s="230"/>
      <c r="DR49" s="231"/>
      <c r="DS49" s="229"/>
      <c r="DT49" s="230"/>
      <c r="DU49" s="231"/>
      <c r="DV49" s="205">
        <f t="shared" si="118"/>
        <v>0</v>
      </c>
      <c r="DW49" s="206"/>
      <c r="DX49" s="206"/>
      <c r="DY49" s="206"/>
      <c r="DZ49" s="207"/>
      <c r="EA49" s="208">
        <f t="shared" si="116"/>
        <v>0</v>
      </c>
      <c r="EB49" s="209"/>
      <c r="EC49" s="209"/>
      <c r="ED49" s="209"/>
      <c r="EE49" s="210"/>
      <c r="EF49" s="208">
        <f t="shared" si="119"/>
        <v>0</v>
      </c>
      <c r="EG49" s="209"/>
      <c r="EH49" s="209"/>
      <c r="EI49" s="209"/>
      <c r="EJ49" s="210"/>
      <c r="EK49" s="208" t="str">
        <f t="shared" si="120"/>
        <v/>
      </c>
      <c r="EL49" s="209"/>
      <c r="EM49" s="209"/>
      <c r="EN49" s="209"/>
      <c r="EO49" s="210"/>
      <c r="EP49" s="208">
        <f t="shared" si="121"/>
        <v>0</v>
      </c>
      <c r="EQ49" s="209"/>
      <c r="ER49" s="209"/>
      <c r="ES49" s="209"/>
      <c r="ET49" s="210"/>
      <c r="EU49" s="64"/>
      <c r="EV49" s="65"/>
      <c r="EX49" s="61">
        <f t="shared" si="33"/>
        <v>0</v>
      </c>
      <c r="EY49" s="61">
        <f t="shared" si="34"/>
        <v>0</v>
      </c>
      <c r="EZ49" s="61">
        <f t="shared" si="35"/>
        <v>0</v>
      </c>
      <c r="FA49" s="61">
        <f t="shared" si="36"/>
        <v>0</v>
      </c>
      <c r="FB49" s="61">
        <f t="shared" si="37"/>
        <v>0</v>
      </c>
      <c r="FC49" s="61">
        <f t="shared" si="38"/>
        <v>0</v>
      </c>
      <c r="FD49" s="61">
        <f t="shared" si="39"/>
        <v>0</v>
      </c>
      <c r="FE49" s="61">
        <f t="shared" si="40"/>
        <v>0</v>
      </c>
      <c r="FF49" s="61">
        <f t="shared" si="41"/>
        <v>0</v>
      </c>
      <c r="FG49" s="61">
        <f t="shared" si="42"/>
        <v>0</v>
      </c>
      <c r="FH49" s="61">
        <f t="shared" si="43"/>
        <v>0</v>
      </c>
      <c r="FI49" s="61">
        <f t="shared" si="44"/>
        <v>0</v>
      </c>
      <c r="FJ49" s="61">
        <f t="shared" si="45"/>
        <v>0</v>
      </c>
      <c r="FK49" s="61">
        <f t="shared" si="46"/>
        <v>0</v>
      </c>
      <c r="FL49" s="61">
        <f t="shared" si="47"/>
        <v>0</v>
      </c>
      <c r="FM49" s="61">
        <f t="shared" si="48"/>
        <v>0</v>
      </c>
      <c r="FN49" s="61">
        <f t="shared" si="49"/>
        <v>0</v>
      </c>
      <c r="FO49" s="61">
        <f t="shared" si="50"/>
        <v>0</v>
      </c>
      <c r="FP49" s="61">
        <f t="shared" si="51"/>
        <v>0</v>
      </c>
      <c r="FQ49" s="61">
        <f t="shared" si="52"/>
        <v>0</v>
      </c>
      <c r="FR49" s="61">
        <f t="shared" si="53"/>
        <v>0</v>
      </c>
    </row>
    <row r="50" spans="1:174" ht="33" customHeight="1" x14ac:dyDescent="0.4">
      <c r="A50" s="223">
        <v>25</v>
      </c>
      <c r="B50" s="225"/>
      <c r="C50" s="232"/>
      <c r="D50" s="233"/>
      <c r="E50" s="233"/>
      <c r="F50" s="233"/>
      <c r="G50" s="233"/>
      <c r="H50" s="233"/>
      <c r="I50" s="233"/>
      <c r="J50" s="233"/>
      <c r="K50" s="234"/>
      <c r="L50" s="232"/>
      <c r="M50" s="233"/>
      <c r="N50" s="233"/>
      <c r="O50" s="233"/>
      <c r="P50" s="233"/>
      <c r="Q50" s="233"/>
      <c r="R50" s="233"/>
      <c r="S50" s="233"/>
      <c r="T50" s="234"/>
      <c r="U50" s="235"/>
      <c r="V50" s="236"/>
      <c r="W50" s="236"/>
      <c r="X50" s="236"/>
      <c r="Y50" s="237"/>
      <c r="Z50" s="238" t="str">
        <f t="shared" si="115"/>
        <v/>
      </c>
      <c r="AA50" s="239"/>
      <c r="AB50" s="240"/>
      <c r="AC50" s="241"/>
      <c r="AD50" s="242"/>
      <c r="AE50" s="242"/>
      <c r="AF50" s="243"/>
      <c r="AG50" s="229"/>
      <c r="AH50" s="230"/>
      <c r="AI50" s="231"/>
      <c r="AJ50" s="229"/>
      <c r="AK50" s="230"/>
      <c r="AL50" s="231"/>
      <c r="AM50" s="229"/>
      <c r="AN50" s="230"/>
      <c r="AO50" s="231"/>
      <c r="AP50" s="229"/>
      <c r="AQ50" s="230"/>
      <c r="AR50" s="231"/>
      <c r="AS50" s="229"/>
      <c r="AT50" s="230"/>
      <c r="AU50" s="231"/>
      <c r="AV50" s="229"/>
      <c r="AW50" s="230"/>
      <c r="AX50" s="231"/>
      <c r="AY50" s="229"/>
      <c r="AZ50" s="230"/>
      <c r="BA50" s="231"/>
      <c r="BB50" s="229"/>
      <c r="BC50" s="230"/>
      <c r="BD50" s="231"/>
      <c r="BE50" s="229"/>
      <c r="BF50" s="230"/>
      <c r="BG50" s="231"/>
      <c r="BH50" s="229"/>
      <c r="BI50" s="230"/>
      <c r="BJ50" s="231"/>
      <c r="BK50" s="229"/>
      <c r="BL50" s="230"/>
      <c r="BM50" s="231"/>
      <c r="BN50" s="229"/>
      <c r="BO50" s="230"/>
      <c r="BP50" s="231"/>
      <c r="BQ50" s="229"/>
      <c r="BR50" s="230"/>
      <c r="BS50" s="231"/>
      <c r="BT50" s="229"/>
      <c r="BU50" s="230"/>
      <c r="BV50" s="231"/>
      <c r="BW50" s="229"/>
      <c r="BX50" s="230"/>
      <c r="BY50" s="231"/>
      <c r="BZ50" s="229"/>
      <c r="CA50" s="230"/>
      <c r="CB50" s="231"/>
      <c r="CC50" s="229"/>
      <c r="CD50" s="230"/>
      <c r="CE50" s="231"/>
      <c r="CF50" s="229"/>
      <c r="CG50" s="230"/>
      <c r="CH50" s="231"/>
      <c r="CI50" s="229"/>
      <c r="CJ50" s="230"/>
      <c r="CK50" s="231"/>
      <c r="CL50" s="229"/>
      <c r="CM50" s="230"/>
      <c r="CN50" s="231"/>
      <c r="CO50" s="229"/>
      <c r="CP50" s="230"/>
      <c r="CQ50" s="231"/>
      <c r="CR50" s="229"/>
      <c r="CS50" s="230"/>
      <c r="CT50" s="231"/>
      <c r="CU50" s="229"/>
      <c r="CV50" s="230"/>
      <c r="CW50" s="231"/>
      <c r="CX50" s="229"/>
      <c r="CY50" s="230"/>
      <c r="CZ50" s="231"/>
      <c r="DA50" s="229"/>
      <c r="DB50" s="230"/>
      <c r="DC50" s="231"/>
      <c r="DD50" s="229"/>
      <c r="DE50" s="230"/>
      <c r="DF50" s="231"/>
      <c r="DG50" s="229"/>
      <c r="DH50" s="230"/>
      <c r="DI50" s="231"/>
      <c r="DJ50" s="229"/>
      <c r="DK50" s="230"/>
      <c r="DL50" s="231"/>
      <c r="DM50" s="229"/>
      <c r="DN50" s="230"/>
      <c r="DO50" s="231"/>
      <c r="DP50" s="229"/>
      <c r="DQ50" s="230"/>
      <c r="DR50" s="231"/>
      <c r="DS50" s="229"/>
      <c r="DT50" s="230"/>
      <c r="DU50" s="231"/>
      <c r="DV50" s="205">
        <f t="shared" si="118"/>
        <v>0</v>
      </c>
      <c r="DW50" s="206"/>
      <c r="DX50" s="206"/>
      <c r="DY50" s="206"/>
      <c r="DZ50" s="207"/>
      <c r="EA50" s="208">
        <f t="shared" si="116"/>
        <v>0</v>
      </c>
      <c r="EB50" s="209"/>
      <c r="EC50" s="209"/>
      <c r="ED50" s="209"/>
      <c r="EE50" s="210"/>
      <c r="EF50" s="208">
        <f t="shared" si="119"/>
        <v>0</v>
      </c>
      <c r="EG50" s="209"/>
      <c r="EH50" s="209"/>
      <c r="EI50" s="209"/>
      <c r="EJ50" s="210"/>
      <c r="EK50" s="208" t="str">
        <f t="shared" si="120"/>
        <v/>
      </c>
      <c r="EL50" s="209"/>
      <c r="EM50" s="209"/>
      <c r="EN50" s="209"/>
      <c r="EO50" s="210"/>
      <c r="EP50" s="208">
        <f t="shared" si="121"/>
        <v>0</v>
      </c>
      <c r="EQ50" s="209"/>
      <c r="ER50" s="209"/>
      <c r="ES50" s="209"/>
      <c r="ET50" s="210"/>
      <c r="EU50" s="66"/>
      <c r="EX50" s="61">
        <f t="shared" si="33"/>
        <v>0</v>
      </c>
      <c r="EY50" s="61">
        <f t="shared" si="34"/>
        <v>0</v>
      </c>
      <c r="EZ50" s="61">
        <f t="shared" si="35"/>
        <v>0</v>
      </c>
      <c r="FA50" s="61">
        <f t="shared" si="36"/>
        <v>0</v>
      </c>
      <c r="FB50" s="61">
        <f t="shared" si="37"/>
        <v>0</v>
      </c>
      <c r="FC50" s="61">
        <f t="shared" si="38"/>
        <v>0</v>
      </c>
      <c r="FD50" s="61">
        <f t="shared" si="39"/>
        <v>0</v>
      </c>
      <c r="FE50" s="61">
        <f t="shared" si="40"/>
        <v>0</v>
      </c>
      <c r="FF50" s="61">
        <f t="shared" si="41"/>
        <v>0</v>
      </c>
      <c r="FG50" s="61">
        <f t="shared" si="42"/>
        <v>0</v>
      </c>
      <c r="FH50" s="61">
        <f t="shared" si="43"/>
        <v>0</v>
      </c>
      <c r="FI50" s="61">
        <f t="shared" si="44"/>
        <v>0</v>
      </c>
      <c r="FJ50" s="61">
        <f t="shared" si="45"/>
        <v>0</v>
      </c>
      <c r="FK50" s="61">
        <f t="shared" si="46"/>
        <v>0</v>
      </c>
      <c r="FL50" s="61">
        <f t="shared" si="47"/>
        <v>0</v>
      </c>
      <c r="FM50" s="61">
        <f t="shared" si="48"/>
        <v>0</v>
      </c>
      <c r="FN50" s="61">
        <f t="shared" si="49"/>
        <v>0</v>
      </c>
      <c r="FO50" s="61">
        <f t="shared" si="50"/>
        <v>0</v>
      </c>
      <c r="FP50" s="61">
        <f t="shared" si="51"/>
        <v>0</v>
      </c>
      <c r="FQ50" s="61">
        <f t="shared" si="52"/>
        <v>0</v>
      </c>
      <c r="FR50" s="61">
        <f t="shared" si="53"/>
        <v>0</v>
      </c>
    </row>
    <row r="51" spans="1:174" ht="33" customHeight="1" x14ac:dyDescent="0.4">
      <c r="A51" s="223">
        <v>26</v>
      </c>
      <c r="B51" s="225"/>
      <c r="C51" s="232"/>
      <c r="D51" s="233"/>
      <c r="E51" s="233"/>
      <c r="F51" s="233"/>
      <c r="G51" s="233"/>
      <c r="H51" s="233"/>
      <c r="I51" s="233"/>
      <c r="J51" s="233"/>
      <c r="K51" s="234"/>
      <c r="L51" s="232"/>
      <c r="M51" s="233"/>
      <c r="N51" s="233"/>
      <c r="O51" s="233"/>
      <c r="P51" s="233"/>
      <c r="Q51" s="233"/>
      <c r="R51" s="233"/>
      <c r="S51" s="233"/>
      <c r="T51" s="234"/>
      <c r="U51" s="235"/>
      <c r="V51" s="236"/>
      <c r="W51" s="236"/>
      <c r="X51" s="236"/>
      <c r="Y51" s="237"/>
      <c r="Z51" s="238" t="str">
        <f t="shared" si="115"/>
        <v/>
      </c>
      <c r="AA51" s="239"/>
      <c r="AB51" s="240"/>
      <c r="AC51" s="241"/>
      <c r="AD51" s="242"/>
      <c r="AE51" s="242"/>
      <c r="AF51" s="243"/>
      <c r="AG51" s="229"/>
      <c r="AH51" s="230"/>
      <c r="AI51" s="231"/>
      <c r="AJ51" s="229"/>
      <c r="AK51" s="230"/>
      <c r="AL51" s="231"/>
      <c r="AM51" s="229"/>
      <c r="AN51" s="230"/>
      <c r="AO51" s="231"/>
      <c r="AP51" s="229"/>
      <c r="AQ51" s="230"/>
      <c r="AR51" s="231"/>
      <c r="AS51" s="229"/>
      <c r="AT51" s="230"/>
      <c r="AU51" s="231"/>
      <c r="AV51" s="229"/>
      <c r="AW51" s="230"/>
      <c r="AX51" s="231"/>
      <c r="AY51" s="229"/>
      <c r="AZ51" s="230"/>
      <c r="BA51" s="231"/>
      <c r="BB51" s="229"/>
      <c r="BC51" s="230"/>
      <c r="BD51" s="231"/>
      <c r="BE51" s="229"/>
      <c r="BF51" s="230"/>
      <c r="BG51" s="231"/>
      <c r="BH51" s="229"/>
      <c r="BI51" s="230"/>
      <c r="BJ51" s="231"/>
      <c r="BK51" s="229"/>
      <c r="BL51" s="230"/>
      <c r="BM51" s="231"/>
      <c r="BN51" s="229"/>
      <c r="BO51" s="230"/>
      <c r="BP51" s="231"/>
      <c r="BQ51" s="229"/>
      <c r="BR51" s="230"/>
      <c r="BS51" s="231"/>
      <c r="BT51" s="229"/>
      <c r="BU51" s="230"/>
      <c r="BV51" s="231"/>
      <c r="BW51" s="229"/>
      <c r="BX51" s="230"/>
      <c r="BY51" s="231"/>
      <c r="BZ51" s="229"/>
      <c r="CA51" s="230"/>
      <c r="CB51" s="231"/>
      <c r="CC51" s="229"/>
      <c r="CD51" s="230"/>
      <c r="CE51" s="231"/>
      <c r="CF51" s="229"/>
      <c r="CG51" s="230"/>
      <c r="CH51" s="231"/>
      <c r="CI51" s="229"/>
      <c r="CJ51" s="230"/>
      <c r="CK51" s="231"/>
      <c r="CL51" s="229"/>
      <c r="CM51" s="230"/>
      <c r="CN51" s="231"/>
      <c r="CO51" s="229"/>
      <c r="CP51" s="230"/>
      <c r="CQ51" s="231"/>
      <c r="CR51" s="229"/>
      <c r="CS51" s="230"/>
      <c r="CT51" s="231"/>
      <c r="CU51" s="229"/>
      <c r="CV51" s="230"/>
      <c r="CW51" s="231"/>
      <c r="CX51" s="229"/>
      <c r="CY51" s="230"/>
      <c r="CZ51" s="231"/>
      <c r="DA51" s="229"/>
      <c r="DB51" s="230"/>
      <c r="DC51" s="231"/>
      <c r="DD51" s="229"/>
      <c r="DE51" s="230"/>
      <c r="DF51" s="231"/>
      <c r="DG51" s="229"/>
      <c r="DH51" s="230"/>
      <c r="DI51" s="231"/>
      <c r="DJ51" s="229"/>
      <c r="DK51" s="230"/>
      <c r="DL51" s="231"/>
      <c r="DM51" s="229"/>
      <c r="DN51" s="230"/>
      <c r="DO51" s="231"/>
      <c r="DP51" s="229"/>
      <c r="DQ51" s="230"/>
      <c r="DR51" s="231"/>
      <c r="DS51" s="229"/>
      <c r="DT51" s="230"/>
      <c r="DU51" s="231"/>
      <c r="DV51" s="205">
        <f t="shared" si="118"/>
        <v>0</v>
      </c>
      <c r="DW51" s="206"/>
      <c r="DX51" s="206"/>
      <c r="DY51" s="206"/>
      <c r="DZ51" s="207"/>
      <c r="EA51" s="208">
        <f t="shared" si="116"/>
        <v>0</v>
      </c>
      <c r="EB51" s="209"/>
      <c r="EC51" s="209"/>
      <c r="ED51" s="209"/>
      <c r="EE51" s="210"/>
      <c r="EF51" s="208">
        <f t="shared" si="119"/>
        <v>0</v>
      </c>
      <c r="EG51" s="209"/>
      <c r="EH51" s="209"/>
      <c r="EI51" s="209"/>
      <c r="EJ51" s="210"/>
      <c r="EK51" s="208" t="str">
        <f t="shared" si="120"/>
        <v/>
      </c>
      <c r="EL51" s="209"/>
      <c r="EM51" s="209"/>
      <c r="EN51" s="209"/>
      <c r="EO51" s="210"/>
      <c r="EP51" s="208">
        <f t="shared" si="121"/>
        <v>0</v>
      </c>
      <c r="EQ51" s="209"/>
      <c r="ER51" s="209"/>
      <c r="ES51" s="209"/>
      <c r="ET51" s="210"/>
      <c r="EU51" s="244"/>
      <c r="EV51" s="39"/>
      <c r="EX51" s="61">
        <f t="shared" si="33"/>
        <v>0</v>
      </c>
      <c r="EY51" s="61">
        <f t="shared" si="34"/>
        <v>0</v>
      </c>
      <c r="EZ51" s="61">
        <f t="shared" si="35"/>
        <v>0</v>
      </c>
      <c r="FA51" s="61">
        <f t="shared" si="36"/>
        <v>0</v>
      </c>
      <c r="FB51" s="61">
        <f t="shared" si="37"/>
        <v>0</v>
      </c>
      <c r="FC51" s="61">
        <f t="shared" si="38"/>
        <v>0</v>
      </c>
      <c r="FD51" s="61">
        <f t="shared" si="39"/>
        <v>0</v>
      </c>
      <c r="FE51" s="61">
        <f t="shared" si="40"/>
        <v>0</v>
      </c>
      <c r="FF51" s="61">
        <f t="shared" si="41"/>
        <v>0</v>
      </c>
      <c r="FG51" s="61">
        <f t="shared" si="42"/>
        <v>0</v>
      </c>
      <c r="FH51" s="61">
        <f t="shared" si="43"/>
        <v>0</v>
      </c>
      <c r="FI51" s="61">
        <f t="shared" si="44"/>
        <v>0</v>
      </c>
      <c r="FJ51" s="61">
        <f t="shared" si="45"/>
        <v>0</v>
      </c>
      <c r="FK51" s="61">
        <f t="shared" si="46"/>
        <v>0</v>
      </c>
      <c r="FL51" s="61">
        <f t="shared" si="47"/>
        <v>0</v>
      </c>
      <c r="FM51" s="61">
        <f t="shared" si="48"/>
        <v>0</v>
      </c>
      <c r="FN51" s="61">
        <f t="shared" si="49"/>
        <v>0</v>
      </c>
      <c r="FO51" s="61">
        <f t="shared" si="50"/>
        <v>0</v>
      </c>
      <c r="FP51" s="61">
        <f t="shared" si="51"/>
        <v>0</v>
      </c>
      <c r="FQ51" s="61">
        <f t="shared" si="52"/>
        <v>0</v>
      </c>
      <c r="FR51" s="61">
        <f t="shared" si="53"/>
        <v>0</v>
      </c>
    </row>
    <row r="52" spans="1:174" ht="33" customHeight="1" x14ac:dyDescent="0.4">
      <c r="A52" s="223">
        <v>27</v>
      </c>
      <c r="B52" s="225"/>
      <c r="C52" s="232"/>
      <c r="D52" s="233"/>
      <c r="E52" s="233"/>
      <c r="F52" s="233"/>
      <c r="G52" s="233"/>
      <c r="H52" s="233"/>
      <c r="I52" s="233"/>
      <c r="J52" s="233"/>
      <c r="K52" s="234"/>
      <c r="L52" s="232"/>
      <c r="M52" s="233"/>
      <c r="N52" s="233"/>
      <c r="O52" s="233"/>
      <c r="P52" s="233"/>
      <c r="Q52" s="233"/>
      <c r="R52" s="233"/>
      <c r="S52" s="233"/>
      <c r="T52" s="234"/>
      <c r="U52" s="235"/>
      <c r="V52" s="236"/>
      <c r="W52" s="236"/>
      <c r="X52" s="236"/>
      <c r="Y52" s="237"/>
      <c r="Z52" s="238" t="str">
        <f t="shared" si="115"/>
        <v/>
      </c>
      <c r="AA52" s="239"/>
      <c r="AB52" s="240"/>
      <c r="AC52" s="241"/>
      <c r="AD52" s="242"/>
      <c r="AE52" s="242"/>
      <c r="AF52" s="243"/>
      <c r="AG52" s="229"/>
      <c r="AH52" s="230"/>
      <c r="AI52" s="231"/>
      <c r="AJ52" s="229"/>
      <c r="AK52" s="230"/>
      <c r="AL52" s="231"/>
      <c r="AM52" s="229"/>
      <c r="AN52" s="230"/>
      <c r="AO52" s="231"/>
      <c r="AP52" s="229"/>
      <c r="AQ52" s="230"/>
      <c r="AR52" s="231"/>
      <c r="AS52" s="229"/>
      <c r="AT52" s="230"/>
      <c r="AU52" s="231"/>
      <c r="AV52" s="229"/>
      <c r="AW52" s="230"/>
      <c r="AX52" s="231"/>
      <c r="AY52" s="229"/>
      <c r="AZ52" s="230"/>
      <c r="BA52" s="231"/>
      <c r="BB52" s="229"/>
      <c r="BC52" s="230"/>
      <c r="BD52" s="231"/>
      <c r="BE52" s="229"/>
      <c r="BF52" s="230"/>
      <c r="BG52" s="231"/>
      <c r="BH52" s="229"/>
      <c r="BI52" s="230"/>
      <c r="BJ52" s="231"/>
      <c r="BK52" s="229"/>
      <c r="BL52" s="230"/>
      <c r="BM52" s="231"/>
      <c r="BN52" s="229"/>
      <c r="BO52" s="230"/>
      <c r="BP52" s="231"/>
      <c r="BQ52" s="229"/>
      <c r="BR52" s="230"/>
      <c r="BS52" s="231"/>
      <c r="BT52" s="229"/>
      <c r="BU52" s="230"/>
      <c r="BV52" s="231"/>
      <c r="BW52" s="229"/>
      <c r="BX52" s="230"/>
      <c r="BY52" s="231"/>
      <c r="BZ52" s="229"/>
      <c r="CA52" s="230"/>
      <c r="CB52" s="231"/>
      <c r="CC52" s="229"/>
      <c r="CD52" s="230"/>
      <c r="CE52" s="231"/>
      <c r="CF52" s="229"/>
      <c r="CG52" s="230"/>
      <c r="CH52" s="231"/>
      <c r="CI52" s="229"/>
      <c r="CJ52" s="230"/>
      <c r="CK52" s="231"/>
      <c r="CL52" s="229"/>
      <c r="CM52" s="230"/>
      <c r="CN52" s="231"/>
      <c r="CO52" s="229"/>
      <c r="CP52" s="230"/>
      <c r="CQ52" s="231"/>
      <c r="CR52" s="229"/>
      <c r="CS52" s="230"/>
      <c r="CT52" s="231"/>
      <c r="CU52" s="229"/>
      <c r="CV52" s="230"/>
      <c r="CW52" s="231"/>
      <c r="CX52" s="229"/>
      <c r="CY52" s="230"/>
      <c r="CZ52" s="231"/>
      <c r="DA52" s="229"/>
      <c r="DB52" s="230"/>
      <c r="DC52" s="231"/>
      <c r="DD52" s="229"/>
      <c r="DE52" s="230"/>
      <c r="DF52" s="231"/>
      <c r="DG52" s="229"/>
      <c r="DH52" s="230"/>
      <c r="DI52" s="231"/>
      <c r="DJ52" s="229"/>
      <c r="DK52" s="230"/>
      <c r="DL52" s="231"/>
      <c r="DM52" s="229"/>
      <c r="DN52" s="230"/>
      <c r="DO52" s="231"/>
      <c r="DP52" s="229"/>
      <c r="DQ52" s="230"/>
      <c r="DR52" s="231"/>
      <c r="DS52" s="229"/>
      <c r="DT52" s="230"/>
      <c r="DU52" s="231"/>
      <c r="DV52" s="205">
        <f t="shared" si="118"/>
        <v>0</v>
      </c>
      <c r="DW52" s="206"/>
      <c r="DX52" s="206"/>
      <c r="DY52" s="206"/>
      <c r="DZ52" s="207"/>
      <c r="EA52" s="208">
        <f t="shared" si="116"/>
        <v>0</v>
      </c>
      <c r="EB52" s="209"/>
      <c r="EC52" s="209"/>
      <c r="ED52" s="209"/>
      <c r="EE52" s="210"/>
      <c r="EF52" s="208">
        <f t="shared" si="119"/>
        <v>0</v>
      </c>
      <c r="EG52" s="209"/>
      <c r="EH52" s="209"/>
      <c r="EI52" s="209"/>
      <c r="EJ52" s="210"/>
      <c r="EK52" s="208" t="str">
        <f t="shared" si="120"/>
        <v/>
      </c>
      <c r="EL52" s="209"/>
      <c r="EM52" s="209"/>
      <c r="EN52" s="209"/>
      <c r="EO52" s="210"/>
      <c r="EP52" s="208">
        <f t="shared" si="121"/>
        <v>0</v>
      </c>
      <c r="EQ52" s="209"/>
      <c r="ER52" s="209"/>
      <c r="ES52" s="209"/>
      <c r="ET52" s="210"/>
      <c r="EU52" s="244"/>
      <c r="EV52" s="39"/>
      <c r="EX52" s="61">
        <f t="shared" si="33"/>
        <v>0</v>
      </c>
      <c r="EY52" s="61">
        <f t="shared" si="34"/>
        <v>0</v>
      </c>
      <c r="EZ52" s="61">
        <f t="shared" si="35"/>
        <v>0</v>
      </c>
      <c r="FA52" s="61">
        <f t="shared" si="36"/>
        <v>0</v>
      </c>
      <c r="FB52" s="61">
        <f t="shared" si="37"/>
        <v>0</v>
      </c>
      <c r="FC52" s="61">
        <f t="shared" si="38"/>
        <v>0</v>
      </c>
      <c r="FD52" s="61">
        <f t="shared" si="39"/>
        <v>0</v>
      </c>
      <c r="FE52" s="61">
        <f t="shared" si="40"/>
        <v>0</v>
      </c>
      <c r="FF52" s="61">
        <f t="shared" si="41"/>
        <v>0</v>
      </c>
      <c r="FG52" s="61">
        <f t="shared" si="42"/>
        <v>0</v>
      </c>
      <c r="FH52" s="61">
        <f t="shared" si="43"/>
        <v>0</v>
      </c>
      <c r="FI52" s="61">
        <f t="shared" si="44"/>
        <v>0</v>
      </c>
      <c r="FJ52" s="61">
        <f t="shared" si="45"/>
        <v>0</v>
      </c>
      <c r="FK52" s="61">
        <f t="shared" si="46"/>
        <v>0</v>
      </c>
      <c r="FL52" s="61">
        <f t="shared" si="47"/>
        <v>0</v>
      </c>
      <c r="FM52" s="61">
        <f t="shared" si="48"/>
        <v>0</v>
      </c>
      <c r="FN52" s="61">
        <f t="shared" si="49"/>
        <v>0</v>
      </c>
      <c r="FO52" s="61">
        <f t="shared" si="50"/>
        <v>0</v>
      </c>
      <c r="FP52" s="61">
        <f t="shared" si="51"/>
        <v>0</v>
      </c>
      <c r="FQ52" s="61">
        <f t="shared" si="52"/>
        <v>0</v>
      </c>
      <c r="FR52" s="61">
        <f t="shared" si="53"/>
        <v>0</v>
      </c>
    </row>
    <row r="53" spans="1:174" ht="33" customHeight="1" x14ac:dyDescent="0.4">
      <c r="A53" s="223">
        <v>28</v>
      </c>
      <c r="B53" s="225"/>
      <c r="C53" s="232"/>
      <c r="D53" s="233"/>
      <c r="E53" s="233"/>
      <c r="F53" s="233"/>
      <c r="G53" s="233"/>
      <c r="H53" s="233"/>
      <c r="I53" s="233"/>
      <c r="J53" s="233"/>
      <c r="K53" s="234"/>
      <c r="L53" s="232"/>
      <c r="M53" s="233"/>
      <c r="N53" s="233"/>
      <c r="O53" s="233"/>
      <c r="P53" s="233"/>
      <c r="Q53" s="233"/>
      <c r="R53" s="233"/>
      <c r="S53" s="233"/>
      <c r="T53" s="234"/>
      <c r="U53" s="235"/>
      <c r="V53" s="236"/>
      <c r="W53" s="236"/>
      <c r="X53" s="236"/>
      <c r="Y53" s="237"/>
      <c r="Z53" s="238" t="str">
        <f t="shared" si="115"/>
        <v/>
      </c>
      <c r="AA53" s="239"/>
      <c r="AB53" s="240"/>
      <c r="AC53" s="241"/>
      <c r="AD53" s="242"/>
      <c r="AE53" s="242"/>
      <c r="AF53" s="243"/>
      <c r="AG53" s="229"/>
      <c r="AH53" s="230"/>
      <c r="AI53" s="231"/>
      <c r="AJ53" s="229"/>
      <c r="AK53" s="230"/>
      <c r="AL53" s="231"/>
      <c r="AM53" s="229"/>
      <c r="AN53" s="230"/>
      <c r="AO53" s="231"/>
      <c r="AP53" s="229"/>
      <c r="AQ53" s="230"/>
      <c r="AR53" s="231"/>
      <c r="AS53" s="229"/>
      <c r="AT53" s="230"/>
      <c r="AU53" s="231"/>
      <c r="AV53" s="229"/>
      <c r="AW53" s="230"/>
      <c r="AX53" s="231"/>
      <c r="AY53" s="229"/>
      <c r="AZ53" s="230"/>
      <c r="BA53" s="231"/>
      <c r="BB53" s="229"/>
      <c r="BC53" s="230"/>
      <c r="BD53" s="231"/>
      <c r="BE53" s="229"/>
      <c r="BF53" s="230"/>
      <c r="BG53" s="231"/>
      <c r="BH53" s="229"/>
      <c r="BI53" s="230"/>
      <c r="BJ53" s="231"/>
      <c r="BK53" s="229"/>
      <c r="BL53" s="230"/>
      <c r="BM53" s="231"/>
      <c r="BN53" s="229"/>
      <c r="BO53" s="230"/>
      <c r="BP53" s="231"/>
      <c r="BQ53" s="229"/>
      <c r="BR53" s="230"/>
      <c r="BS53" s="231"/>
      <c r="BT53" s="229"/>
      <c r="BU53" s="230"/>
      <c r="BV53" s="231"/>
      <c r="BW53" s="229"/>
      <c r="BX53" s="230"/>
      <c r="BY53" s="231"/>
      <c r="BZ53" s="229"/>
      <c r="CA53" s="230"/>
      <c r="CB53" s="231"/>
      <c r="CC53" s="229"/>
      <c r="CD53" s="230"/>
      <c r="CE53" s="231"/>
      <c r="CF53" s="229"/>
      <c r="CG53" s="230"/>
      <c r="CH53" s="231"/>
      <c r="CI53" s="229"/>
      <c r="CJ53" s="230"/>
      <c r="CK53" s="231"/>
      <c r="CL53" s="229"/>
      <c r="CM53" s="230"/>
      <c r="CN53" s="231"/>
      <c r="CO53" s="229"/>
      <c r="CP53" s="230"/>
      <c r="CQ53" s="231"/>
      <c r="CR53" s="229"/>
      <c r="CS53" s="230"/>
      <c r="CT53" s="231"/>
      <c r="CU53" s="229"/>
      <c r="CV53" s="230"/>
      <c r="CW53" s="231"/>
      <c r="CX53" s="229"/>
      <c r="CY53" s="230"/>
      <c r="CZ53" s="231"/>
      <c r="DA53" s="229"/>
      <c r="DB53" s="230"/>
      <c r="DC53" s="231"/>
      <c r="DD53" s="229"/>
      <c r="DE53" s="230"/>
      <c r="DF53" s="231"/>
      <c r="DG53" s="229"/>
      <c r="DH53" s="230"/>
      <c r="DI53" s="231"/>
      <c r="DJ53" s="229"/>
      <c r="DK53" s="230"/>
      <c r="DL53" s="231"/>
      <c r="DM53" s="229"/>
      <c r="DN53" s="230"/>
      <c r="DO53" s="231"/>
      <c r="DP53" s="229"/>
      <c r="DQ53" s="230"/>
      <c r="DR53" s="231"/>
      <c r="DS53" s="229"/>
      <c r="DT53" s="230"/>
      <c r="DU53" s="231"/>
      <c r="DV53" s="205">
        <f t="shared" si="118"/>
        <v>0</v>
      </c>
      <c r="DW53" s="206"/>
      <c r="DX53" s="206"/>
      <c r="DY53" s="206"/>
      <c r="DZ53" s="207"/>
      <c r="EA53" s="208">
        <f t="shared" si="116"/>
        <v>0</v>
      </c>
      <c r="EB53" s="209"/>
      <c r="EC53" s="209"/>
      <c r="ED53" s="209"/>
      <c r="EE53" s="210"/>
      <c r="EF53" s="208">
        <f t="shared" si="119"/>
        <v>0</v>
      </c>
      <c r="EG53" s="209"/>
      <c r="EH53" s="209"/>
      <c r="EI53" s="209"/>
      <c r="EJ53" s="210"/>
      <c r="EK53" s="208" t="str">
        <f t="shared" si="120"/>
        <v/>
      </c>
      <c r="EL53" s="209"/>
      <c r="EM53" s="209"/>
      <c r="EN53" s="209"/>
      <c r="EO53" s="210"/>
      <c r="EP53" s="208">
        <f t="shared" si="121"/>
        <v>0</v>
      </c>
      <c r="EQ53" s="209"/>
      <c r="ER53" s="209"/>
      <c r="ES53" s="209"/>
      <c r="ET53" s="210"/>
      <c r="EU53" s="67"/>
      <c r="EV53" s="63"/>
      <c r="EX53" s="61">
        <f t="shared" si="33"/>
        <v>0</v>
      </c>
      <c r="EY53" s="61">
        <f t="shared" si="34"/>
        <v>0</v>
      </c>
      <c r="EZ53" s="61">
        <f t="shared" si="35"/>
        <v>0</v>
      </c>
      <c r="FA53" s="61">
        <f t="shared" si="36"/>
        <v>0</v>
      </c>
      <c r="FB53" s="61">
        <f t="shared" si="37"/>
        <v>0</v>
      </c>
      <c r="FC53" s="61">
        <f t="shared" si="38"/>
        <v>0</v>
      </c>
      <c r="FD53" s="61">
        <f t="shared" si="39"/>
        <v>0</v>
      </c>
      <c r="FE53" s="61">
        <f t="shared" si="40"/>
        <v>0</v>
      </c>
      <c r="FF53" s="61">
        <f t="shared" si="41"/>
        <v>0</v>
      </c>
      <c r="FG53" s="61">
        <f t="shared" si="42"/>
        <v>0</v>
      </c>
      <c r="FH53" s="61">
        <f t="shared" si="43"/>
        <v>0</v>
      </c>
      <c r="FI53" s="61">
        <f t="shared" si="44"/>
        <v>0</v>
      </c>
      <c r="FJ53" s="61">
        <f t="shared" si="45"/>
        <v>0</v>
      </c>
      <c r="FK53" s="61">
        <f t="shared" si="46"/>
        <v>0</v>
      </c>
      <c r="FL53" s="61">
        <f t="shared" si="47"/>
        <v>0</v>
      </c>
      <c r="FM53" s="61">
        <f t="shared" si="48"/>
        <v>0</v>
      </c>
      <c r="FN53" s="61">
        <f t="shared" si="49"/>
        <v>0</v>
      </c>
      <c r="FO53" s="61">
        <f t="shared" si="50"/>
        <v>0</v>
      </c>
      <c r="FP53" s="61">
        <f t="shared" si="51"/>
        <v>0</v>
      </c>
      <c r="FQ53" s="61">
        <f t="shared" si="52"/>
        <v>0</v>
      </c>
      <c r="FR53" s="61">
        <f t="shared" si="53"/>
        <v>0</v>
      </c>
    </row>
    <row r="54" spans="1:174" ht="33" customHeight="1" x14ac:dyDescent="0.4">
      <c r="A54" s="223">
        <v>29</v>
      </c>
      <c r="B54" s="225"/>
      <c r="C54" s="232"/>
      <c r="D54" s="233"/>
      <c r="E54" s="233"/>
      <c r="F54" s="233"/>
      <c r="G54" s="233"/>
      <c r="H54" s="233"/>
      <c r="I54" s="233"/>
      <c r="J54" s="233"/>
      <c r="K54" s="234"/>
      <c r="L54" s="232"/>
      <c r="M54" s="233"/>
      <c r="N54" s="233"/>
      <c r="O54" s="233"/>
      <c r="P54" s="233"/>
      <c r="Q54" s="233"/>
      <c r="R54" s="233"/>
      <c r="S54" s="233"/>
      <c r="T54" s="234"/>
      <c r="U54" s="235"/>
      <c r="V54" s="236"/>
      <c r="W54" s="236"/>
      <c r="X54" s="236"/>
      <c r="Y54" s="237"/>
      <c r="Z54" s="238" t="str">
        <f t="shared" si="115"/>
        <v/>
      </c>
      <c r="AA54" s="239"/>
      <c r="AB54" s="240"/>
      <c r="AC54" s="241"/>
      <c r="AD54" s="242"/>
      <c r="AE54" s="242"/>
      <c r="AF54" s="243"/>
      <c r="AG54" s="229"/>
      <c r="AH54" s="230"/>
      <c r="AI54" s="231"/>
      <c r="AJ54" s="229"/>
      <c r="AK54" s="230"/>
      <c r="AL54" s="231"/>
      <c r="AM54" s="229"/>
      <c r="AN54" s="230"/>
      <c r="AO54" s="231"/>
      <c r="AP54" s="229"/>
      <c r="AQ54" s="230"/>
      <c r="AR54" s="231"/>
      <c r="AS54" s="229"/>
      <c r="AT54" s="230"/>
      <c r="AU54" s="231"/>
      <c r="AV54" s="229"/>
      <c r="AW54" s="230"/>
      <c r="AX54" s="231"/>
      <c r="AY54" s="229"/>
      <c r="AZ54" s="230"/>
      <c r="BA54" s="231"/>
      <c r="BB54" s="229"/>
      <c r="BC54" s="230"/>
      <c r="BD54" s="231"/>
      <c r="BE54" s="229"/>
      <c r="BF54" s="230"/>
      <c r="BG54" s="231"/>
      <c r="BH54" s="229"/>
      <c r="BI54" s="230"/>
      <c r="BJ54" s="231"/>
      <c r="BK54" s="229"/>
      <c r="BL54" s="230"/>
      <c r="BM54" s="231"/>
      <c r="BN54" s="229"/>
      <c r="BO54" s="230"/>
      <c r="BP54" s="231"/>
      <c r="BQ54" s="229"/>
      <c r="BR54" s="230"/>
      <c r="BS54" s="231"/>
      <c r="BT54" s="229"/>
      <c r="BU54" s="230"/>
      <c r="BV54" s="231"/>
      <c r="BW54" s="229"/>
      <c r="BX54" s="230"/>
      <c r="BY54" s="231"/>
      <c r="BZ54" s="229"/>
      <c r="CA54" s="230"/>
      <c r="CB54" s="231"/>
      <c r="CC54" s="229"/>
      <c r="CD54" s="230"/>
      <c r="CE54" s="231"/>
      <c r="CF54" s="229"/>
      <c r="CG54" s="230"/>
      <c r="CH54" s="231"/>
      <c r="CI54" s="229"/>
      <c r="CJ54" s="230"/>
      <c r="CK54" s="231"/>
      <c r="CL54" s="229"/>
      <c r="CM54" s="230"/>
      <c r="CN54" s="231"/>
      <c r="CO54" s="229"/>
      <c r="CP54" s="230"/>
      <c r="CQ54" s="231"/>
      <c r="CR54" s="229"/>
      <c r="CS54" s="230"/>
      <c r="CT54" s="231"/>
      <c r="CU54" s="229"/>
      <c r="CV54" s="230"/>
      <c r="CW54" s="231"/>
      <c r="CX54" s="229"/>
      <c r="CY54" s="230"/>
      <c r="CZ54" s="231"/>
      <c r="DA54" s="229"/>
      <c r="DB54" s="230"/>
      <c r="DC54" s="231"/>
      <c r="DD54" s="229"/>
      <c r="DE54" s="230"/>
      <c r="DF54" s="231"/>
      <c r="DG54" s="229"/>
      <c r="DH54" s="230"/>
      <c r="DI54" s="231"/>
      <c r="DJ54" s="229"/>
      <c r="DK54" s="230"/>
      <c r="DL54" s="231"/>
      <c r="DM54" s="229"/>
      <c r="DN54" s="230"/>
      <c r="DO54" s="231"/>
      <c r="DP54" s="229"/>
      <c r="DQ54" s="230"/>
      <c r="DR54" s="231"/>
      <c r="DS54" s="229"/>
      <c r="DT54" s="230"/>
      <c r="DU54" s="231"/>
      <c r="DV54" s="205">
        <f t="shared" si="118"/>
        <v>0</v>
      </c>
      <c r="DW54" s="206"/>
      <c r="DX54" s="206"/>
      <c r="DY54" s="206"/>
      <c r="DZ54" s="207"/>
      <c r="EA54" s="208">
        <f t="shared" si="116"/>
        <v>0</v>
      </c>
      <c r="EB54" s="209"/>
      <c r="EC54" s="209"/>
      <c r="ED54" s="209"/>
      <c r="EE54" s="210"/>
      <c r="EF54" s="208">
        <f t="shared" si="119"/>
        <v>0</v>
      </c>
      <c r="EG54" s="209"/>
      <c r="EH54" s="209"/>
      <c r="EI54" s="209"/>
      <c r="EJ54" s="210"/>
      <c r="EK54" s="208" t="str">
        <f t="shared" si="120"/>
        <v/>
      </c>
      <c r="EL54" s="209"/>
      <c r="EM54" s="209"/>
      <c r="EN54" s="209"/>
      <c r="EO54" s="210"/>
      <c r="EP54" s="208">
        <f t="shared" si="121"/>
        <v>0</v>
      </c>
      <c r="EQ54" s="209"/>
      <c r="ER54" s="209"/>
      <c r="ES54" s="209"/>
      <c r="ET54" s="210"/>
      <c r="EU54" s="68"/>
      <c r="EV54" s="65"/>
      <c r="EX54" s="61">
        <f t="shared" si="33"/>
        <v>0</v>
      </c>
      <c r="EY54" s="61">
        <f t="shared" si="34"/>
        <v>0</v>
      </c>
      <c r="EZ54" s="61">
        <f t="shared" si="35"/>
        <v>0</v>
      </c>
      <c r="FA54" s="61">
        <f t="shared" si="36"/>
        <v>0</v>
      </c>
      <c r="FB54" s="61">
        <f t="shared" si="37"/>
        <v>0</v>
      </c>
      <c r="FC54" s="61">
        <f t="shared" si="38"/>
        <v>0</v>
      </c>
      <c r="FD54" s="61">
        <f t="shared" si="39"/>
        <v>0</v>
      </c>
      <c r="FE54" s="61">
        <f t="shared" si="40"/>
        <v>0</v>
      </c>
      <c r="FF54" s="61">
        <f t="shared" si="41"/>
        <v>0</v>
      </c>
      <c r="FG54" s="61">
        <f t="shared" si="42"/>
        <v>0</v>
      </c>
      <c r="FH54" s="61">
        <f t="shared" si="43"/>
        <v>0</v>
      </c>
      <c r="FI54" s="61">
        <f t="shared" si="44"/>
        <v>0</v>
      </c>
      <c r="FJ54" s="61">
        <f t="shared" si="45"/>
        <v>0</v>
      </c>
      <c r="FK54" s="61">
        <f t="shared" si="46"/>
        <v>0</v>
      </c>
      <c r="FL54" s="61">
        <f t="shared" si="47"/>
        <v>0</v>
      </c>
      <c r="FM54" s="61">
        <f t="shared" si="48"/>
        <v>0</v>
      </c>
      <c r="FN54" s="61">
        <f t="shared" si="49"/>
        <v>0</v>
      </c>
      <c r="FO54" s="61">
        <f t="shared" si="50"/>
        <v>0</v>
      </c>
      <c r="FP54" s="61">
        <f t="shared" si="51"/>
        <v>0</v>
      </c>
      <c r="FQ54" s="61">
        <f t="shared" si="52"/>
        <v>0</v>
      </c>
      <c r="FR54" s="61">
        <f t="shared" si="53"/>
        <v>0</v>
      </c>
    </row>
    <row r="55" spans="1:174" ht="33" customHeight="1" x14ac:dyDescent="0.4">
      <c r="A55" s="223">
        <v>30</v>
      </c>
      <c r="B55" s="225"/>
      <c r="C55" s="232"/>
      <c r="D55" s="233"/>
      <c r="E55" s="233"/>
      <c r="F55" s="233"/>
      <c r="G55" s="233"/>
      <c r="H55" s="233"/>
      <c r="I55" s="233"/>
      <c r="J55" s="233"/>
      <c r="K55" s="234"/>
      <c r="L55" s="232"/>
      <c r="M55" s="233"/>
      <c r="N55" s="233"/>
      <c r="O55" s="233"/>
      <c r="P55" s="233"/>
      <c r="Q55" s="233"/>
      <c r="R55" s="233"/>
      <c r="S55" s="233"/>
      <c r="T55" s="234"/>
      <c r="U55" s="235"/>
      <c r="V55" s="236"/>
      <c r="W55" s="236"/>
      <c r="X55" s="236"/>
      <c r="Y55" s="237"/>
      <c r="Z55" s="238" t="str">
        <f t="shared" si="115"/>
        <v/>
      </c>
      <c r="AA55" s="239"/>
      <c r="AB55" s="240"/>
      <c r="AC55" s="241"/>
      <c r="AD55" s="242"/>
      <c r="AE55" s="242"/>
      <c r="AF55" s="243"/>
      <c r="AG55" s="229"/>
      <c r="AH55" s="230"/>
      <c r="AI55" s="231"/>
      <c r="AJ55" s="229"/>
      <c r="AK55" s="230"/>
      <c r="AL55" s="231"/>
      <c r="AM55" s="229"/>
      <c r="AN55" s="230"/>
      <c r="AO55" s="231"/>
      <c r="AP55" s="229"/>
      <c r="AQ55" s="230"/>
      <c r="AR55" s="231"/>
      <c r="AS55" s="229"/>
      <c r="AT55" s="230"/>
      <c r="AU55" s="231"/>
      <c r="AV55" s="229"/>
      <c r="AW55" s="230"/>
      <c r="AX55" s="231"/>
      <c r="AY55" s="229"/>
      <c r="AZ55" s="230"/>
      <c r="BA55" s="231"/>
      <c r="BB55" s="229"/>
      <c r="BC55" s="230"/>
      <c r="BD55" s="231"/>
      <c r="BE55" s="229"/>
      <c r="BF55" s="230"/>
      <c r="BG55" s="231"/>
      <c r="BH55" s="229"/>
      <c r="BI55" s="230"/>
      <c r="BJ55" s="231"/>
      <c r="BK55" s="229"/>
      <c r="BL55" s="230"/>
      <c r="BM55" s="231"/>
      <c r="BN55" s="229"/>
      <c r="BO55" s="230"/>
      <c r="BP55" s="231"/>
      <c r="BQ55" s="229"/>
      <c r="BR55" s="230"/>
      <c r="BS55" s="231"/>
      <c r="BT55" s="229"/>
      <c r="BU55" s="230"/>
      <c r="BV55" s="231"/>
      <c r="BW55" s="229"/>
      <c r="BX55" s="230"/>
      <c r="BY55" s="231"/>
      <c r="BZ55" s="229"/>
      <c r="CA55" s="230"/>
      <c r="CB55" s="231"/>
      <c r="CC55" s="229"/>
      <c r="CD55" s="230"/>
      <c r="CE55" s="231"/>
      <c r="CF55" s="229"/>
      <c r="CG55" s="230"/>
      <c r="CH55" s="231"/>
      <c r="CI55" s="229"/>
      <c r="CJ55" s="230"/>
      <c r="CK55" s="231"/>
      <c r="CL55" s="229"/>
      <c r="CM55" s="230"/>
      <c r="CN55" s="231"/>
      <c r="CO55" s="229"/>
      <c r="CP55" s="230"/>
      <c r="CQ55" s="231"/>
      <c r="CR55" s="229"/>
      <c r="CS55" s="230"/>
      <c r="CT55" s="231"/>
      <c r="CU55" s="229"/>
      <c r="CV55" s="230"/>
      <c r="CW55" s="231"/>
      <c r="CX55" s="229"/>
      <c r="CY55" s="230"/>
      <c r="CZ55" s="231"/>
      <c r="DA55" s="229"/>
      <c r="DB55" s="230"/>
      <c r="DC55" s="231"/>
      <c r="DD55" s="229"/>
      <c r="DE55" s="230"/>
      <c r="DF55" s="231"/>
      <c r="DG55" s="229"/>
      <c r="DH55" s="230"/>
      <c r="DI55" s="231"/>
      <c r="DJ55" s="229"/>
      <c r="DK55" s="230"/>
      <c r="DL55" s="231"/>
      <c r="DM55" s="229"/>
      <c r="DN55" s="230"/>
      <c r="DO55" s="231"/>
      <c r="DP55" s="229"/>
      <c r="DQ55" s="230"/>
      <c r="DR55" s="231"/>
      <c r="DS55" s="229"/>
      <c r="DT55" s="230"/>
      <c r="DU55" s="231"/>
      <c r="DV55" s="205">
        <f t="shared" si="118"/>
        <v>0</v>
      </c>
      <c r="DW55" s="206"/>
      <c r="DX55" s="206"/>
      <c r="DY55" s="206"/>
      <c r="DZ55" s="207"/>
      <c r="EA55" s="208">
        <f t="shared" si="116"/>
        <v>0</v>
      </c>
      <c r="EB55" s="209"/>
      <c r="EC55" s="209"/>
      <c r="ED55" s="209"/>
      <c r="EE55" s="210"/>
      <c r="EF55" s="208">
        <f t="shared" si="119"/>
        <v>0</v>
      </c>
      <c r="EG55" s="209"/>
      <c r="EH55" s="209"/>
      <c r="EI55" s="209"/>
      <c r="EJ55" s="210"/>
      <c r="EK55" s="208" t="str">
        <f t="shared" si="120"/>
        <v/>
      </c>
      <c r="EL55" s="209"/>
      <c r="EM55" s="209"/>
      <c r="EN55" s="209"/>
      <c r="EO55" s="210"/>
      <c r="EP55" s="208">
        <f t="shared" si="121"/>
        <v>0</v>
      </c>
      <c r="EQ55" s="209"/>
      <c r="ER55" s="209"/>
      <c r="ES55" s="209"/>
      <c r="ET55" s="210"/>
      <c r="EX55" s="61">
        <f t="shared" si="33"/>
        <v>0</v>
      </c>
      <c r="EY55" s="61">
        <f t="shared" si="34"/>
        <v>0</v>
      </c>
      <c r="EZ55" s="61">
        <f t="shared" si="35"/>
        <v>0</v>
      </c>
      <c r="FA55" s="61">
        <f t="shared" si="36"/>
        <v>0</v>
      </c>
      <c r="FB55" s="61">
        <f t="shared" si="37"/>
        <v>0</v>
      </c>
      <c r="FC55" s="61">
        <f t="shared" si="38"/>
        <v>0</v>
      </c>
      <c r="FD55" s="61">
        <f t="shared" si="39"/>
        <v>0</v>
      </c>
      <c r="FE55" s="61">
        <f t="shared" si="40"/>
        <v>0</v>
      </c>
      <c r="FF55" s="61">
        <f t="shared" si="41"/>
        <v>0</v>
      </c>
      <c r="FG55" s="61">
        <f t="shared" si="42"/>
        <v>0</v>
      </c>
      <c r="FH55" s="61">
        <f t="shared" si="43"/>
        <v>0</v>
      </c>
      <c r="FI55" s="61">
        <f t="shared" si="44"/>
        <v>0</v>
      </c>
      <c r="FJ55" s="61">
        <f t="shared" si="45"/>
        <v>0</v>
      </c>
      <c r="FK55" s="61">
        <f t="shared" si="46"/>
        <v>0</v>
      </c>
      <c r="FL55" s="61">
        <f t="shared" si="47"/>
        <v>0</v>
      </c>
      <c r="FM55" s="61">
        <f t="shared" si="48"/>
        <v>0</v>
      </c>
      <c r="FN55" s="61">
        <f t="shared" si="49"/>
        <v>0</v>
      </c>
      <c r="FO55" s="61">
        <f t="shared" si="50"/>
        <v>0</v>
      </c>
      <c r="FP55" s="61">
        <f t="shared" si="51"/>
        <v>0</v>
      </c>
      <c r="FQ55" s="61">
        <f t="shared" si="52"/>
        <v>0</v>
      </c>
      <c r="FR55" s="61">
        <f t="shared" si="53"/>
        <v>0</v>
      </c>
    </row>
    <row r="56" spans="1:174" ht="33" customHeight="1" x14ac:dyDescent="0.4">
      <c r="A56" s="223">
        <v>31</v>
      </c>
      <c r="B56" s="225"/>
      <c r="C56" s="232"/>
      <c r="D56" s="233"/>
      <c r="E56" s="233"/>
      <c r="F56" s="233"/>
      <c r="G56" s="233"/>
      <c r="H56" s="233"/>
      <c r="I56" s="233"/>
      <c r="J56" s="233"/>
      <c r="K56" s="234"/>
      <c r="L56" s="232"/>
      <c r="M56" s="233"/>
      <c r="N56" s="233"/>
      <c r="O56" s="233"/>
      <c r="P56" s="233"/>
      <c r="Q56" s="233"/>
      <c r="R56" s="233"/>
      <c r="S56" s="233"/>
      <c r="T56" s="234"/>
      <c r="U56" s="235"/>
      <c r="V56" s="236"/>
      <c r="W56" s="236"/>
      <c r="X56" s="236"/>
      <c r="Y56" s="237"/>
      <c r="Z56" s="238" t="str">
        <f t="shared" si="115"/>
        <v/>
      </c>
      <c r="AA56" s="239"/>
      <c r="AB56" s="240"/>
      <c r="AC56" s="241"/>
      <c r="AD56" s="242"/>
      <c r="AE56" s="242"/>
      <c r="AF56" s="243"/>
      <c r="AG56" s="229"/>
      <c r="AH56" s="230"/>
      <c r="AI56" s="231"/>
      <c r="AJ56" s="229"/>
      <c r="AK56" s="230"/>
      <c r="AL56" s="231"/>
      <c r="AM56" s="229"/>
      <c r="AN56" s="230"/>
      <c r="AO56" s="231"/>
      <c r="AP56" s="229"/>
      <c r="AQ56" s="230"/>
      <c r="AR56" s="231"/>
      <c r="AS56" s="229"/>
      <c r="AT56" s="230"/>
      <c r="AU56" s="231"/>
      <c r="AV56" s="229"/>
      <c r="AW56" s="230"/>
      <c r="AX56" s="231"/>
      <c r="AY56" s="229"/>
      <c r="AZ56" s="230"/>
      <c r="BA56" s="231"/>
      <c r="BB56" s="229"/>
      <c r="BC56" s="230"/>
      <c r="BD56" s="231"/>
      <c r="BE56" s="229"/>
      <c r="BF56" s="230"/>
      <c r="BG56" s="231"/>
      <c r="BH56" s="229"/>
      <c r="BI56" s="230"/>
      <c r="BJ56" s="231"/>
      <c r="BK56" s="229"/>
      <c r="BL56" s="230"/>
      <c r="BM56" s="231"/>
      <c r="BN56" s="229"/>
      <c r="BO56" s="230"/>
      <c r="BP56" s="231"/>
      <c r="BQ56" s="229"/>
      <c r="BR56" s="230"/>
      <c r="BS56" s="231"/>
      <c r="BT56" s="229"/>
      <c r="BU56" s="230"/>
      <c r="BV56" s="231"/>
      <c r="BW56" s="229"/>
      <c r="BX56" s="230"/>
      <c r="BY56" s="231"/>
      <c r="BZ56" s="229"/>
      <c r="CA56" s="230"/>
      <c r="CB56" s="231"/>
      <c r="CC56" s="229"/>
      <c r="CD56" s="230"/>
      <c r="CE56" s="231"/>
      <c r="CF56" s="229"/>
      <c r="CG56" s="230"/>
      <c r="CH56" s="231"/>
      <c r="CI56" s="229"/>
      <c r="CJ56" s="230"/>
      <c r="CK56" s="231"/>
      <c r="CL56" s="229"/>
      <c r="CM56" s="230"/>
      <c r="CN56" s="231"/>
      <c r="CO56" s="229"/>
      <c r="CP56" s="230"/>
      <c r="CQ56" s="231"/>
      <c r="CR56" s="229"/>
      <c r="CS56" s="230"/>
      <c r="CT56" s="231"/>
      <c r="CU56" s="229"/>
      <c r="CV56" s="230"/>
      <c r="CW56" s="231"/>
      <c r="CX56" s="229"/>
      <c r="CY56" s="230"/>
      <c r="CZ56" s="231"/>
      <c r="DA56" s="229"/>
      <c r="DB56" s="230"/>
      <c r="DC56" s="231"/>
      <c r="DD56" s="229"/>
      <c r="DE56" s="230"/>
      <c r="DF56" s="231"/>
      <c r="DG56" s="229"/>
      <c r="DH56" s="230"/>
      <c r="DI56" s="231"/>
      <c r="DJ56" s="229"/>
      <c r="DK56" s="230"/>
      <c r="DL56" s="231"/>
      <c r="DM56" s="229"/>
      <c r="DN56" s="230"/>
      <c r="DO56" s="231"/>
      <c r="DP56" s="229"/>
      <c r="DQ56" s="230"/>
      <c r="DR56" s="231"/>
      <c r="DS56" s="229"/>
      <c r="DT56" s="230"/>
      <c r="DU56" s="231"/>
      <c r="DV56" s="205">
        <f t="shared" si="118"/>
        <v>0</v>
      </c>
      <c r="DW56" s="206"/>
      <c r="DX56" s="206"/>
      <c r="DY56" s="206"/>
      <c r="DZ56" s="207"/>
      <c r="EA56" s="208">
        <f t="shared" si="116"/>
        <v>0</v>
      </c>
      <c r="EB56" s="209"/>
      <c r="EC56" s="209"/>
      <c r="ED56" s="209"/>
      <c r="EE56" s="210"/>
      <c r="EF56" s="208">
        <f t="shared" si="119"/>
        <v>0</v>
      </c>
      <c r="EG56" s="209"/>
      <c r="EH56" s="209"/>
      <c r="EI56" s="209"/>
      <c r="EJ56" s="210"/>
      <c r="EK56" s="208" t="str">
        <f t="shared" si="120"/>
        <v/>
      </c>
      <c r="EL56" s="209"/>
      <c r="EM56" s="209"/>
      <c r="EN56" s="209"/>
      <c r="EO56" s="210"/>
      <c r="EP56" s="208">
        <f t="shared" si="121"/>
        <v>0</v>
      </c>
      <c r="EQ56" s="209"/>
      <c r="ER56" s="209"/>
      <c r="ES56" s="209"/>
      <c r="ET56" s="210"/>
      <c r="EX56" s="61">
        <f t="shared" si="33"/>
        <v>0</v>
      </c>
      <c r="EY56" s="61">
        <f t="shared" si="34"/>
        <v>0</v>
      </c>
      <c r="EZ56" s="61">
        <f t="shared" si="35"/>
        <v>0</v>
      </c>
      <c r="FA56" s="61">
        <f t="shared" si="36"/>
        <v>0</v>
      </c>
      <c r="FB56" s="61">
        <f t="shared" si="37"/>
        <v>0</v>
      </c>
      <c r="FC56" s="61">
        <f t="shared" si="38"/>
        <v>0</v>
      </c>
      <c r="FD56" s="61">
        <f t="shared" si="39"/>
        <v>0</v>
      </c>
      <c r="FE56" s="61">
        <f t="shared" si="40"/>
        <v>0</v>
      </c>
      <c r="FF56" s="61">
        <f t="shared" si="41"/>
        <v>0</v>
      </c>
      <c r="FG56" s="61">
        <f t="shared" si="42"/>
        <v>0</v>
      </c>
      <c r="FH56" s="61">
        <f t="shared" si="43"/>
        <v>0</v>
      </c>
      <c r="FI56" s="61">
        <f t="shared" si="44"/>
        <v>0</v>
      </c>
      <c r="FJ56" s="61">
        <f t="shared" si="45"/>
        <v>0</v>
      </c>
      <c r="FK56" s="61">
        <f t="shared" si="46"/>
        <v>0</v>
      </c>
      <c r="FL56" s="61">
        <f t="shared" si="47"/>
        <v>0</v>
      </c>
      <c r="FM56" s="61">
        <f t="shared" si="48"/>
        <v>0</v>
      </c>
      <c r="FN56" s="61">
        <f t="shared" si="49"/>
        <v>0</v>
      </c>
      <c r="FO56" s="61">
        <f t="shared" si="50"/>
        <v>0</v>
      </c>
      <c r="FP56" s="61">
        <f t="shared" si="51"/>
        <v>0</v>
      </c>
      <c r="FQ56" s="61">
        <f t="shared" si="52"/>
        <v>0</v>
      </c>
      <c r="FR56" s="61">
        <f t="shared" si="53"/>
        <v>0</v>
      </c>
    </row>
    <row r="57" spans="1:174" ht="33" customHeight="1" x14ac:dyDescent="0.4">
      <c r="A57" s="223">
        <v>32</v>
      </c>
      <c r="B57" s="225"/>
      <c r="C57" s="232"/>
      <c r="D57" s="233"/>
      <c r="E57" s="233"/>
      <c r="F57" s="233"/>
      <c r="G57" s="233"/>
      <c r="H57" s="233"/>
      <c r="I57" s="233"/>
      <c r="J57" s="233"/>
      <c r="K57" s="234"/>
      <c r="L57" s="232"/>
      <c r="M57" s="233"/>
      <c r="N57" s="233"/>
      <c r="O57" s="233"/>
      <c r="P57" s="233"/>
      <c r="Q57" s="233"/>
      <c r="R57" s="233"/>
      <c r="S57" s="233"/>
      <c r="T57" s="234"/>
      <c r="U57" s="235"/>
      <c r="V57" s="236"/>
      <c r="W57" s="236"/>
      <c r="X57" s="236"/>
      <c r="Y57" s="237"/>
      <c r="Z57" s="238" t="str">
        <f t="shared" si="115"/>
        <v/>
      </c>
      <c r="AA57" s="239"/>
      <c r="AB57" s="240"/>
      <c r="AC57" s="241"/>
      <c r="AD57" s="242"/>
      <c r="AE57" s="242"/>
      <c r="AF57" s="243"/>
      <c r="AG57" s="229"/>
      <c r="AH57" s="230"/>
      <c r="AI57" s="231"/>
      <c r="AJ57" s="229"/>
      <c r="AK57" s="230"/>
      <c r="AL57" s="231"/>
      <c r="AM57" s="229"/>
      <c r="AN57" s="230"/>
      <c r="AO57" s="231"/>
      <c r="AP57" s="229"/>
      <c r="AQ57" s="230"/>
      <c r="AR57" s="231"/>
      <c r="AS57" s="229"/>
      <c r="AT57" s="230"/>
      <c r="AU57" s="231"/>
      <c r="AV57" s="229"/>
      <c r="AW57" s="230"/>
      <c r="AX57" s="231"/>
      <c r="AY57" s="229"/>
      <c r="AZ57" s="230"/>
      <c r="BA57" s="231"/>
      <c r="BB57" s="229"/>
      <c r="BC57" s="230"/>
      <c r="BD57" s="231"/>
      <c r="BE57" s="229"/>
      <c r="BF57" s="230"/>
      <c r="BG57" s="231"/>
      <c r="BH57" s="229"/>
      <c r="BI57" s="230"/>
      <c r="BJ57" s="231"/>
      <c r="BK57" s="229"/>
      <c r="BL57" s="230"/>
      <c r="BM57" s="231"/>
      <c r="BN57" s="229"/>
      <c r="BO57" s="230"/>
      <c r="BP57" s="231"/>
      <c r="BQ57" s="229"/>
      <c r="BR57" s="230"/>
      <c r="BS57" s="231"/>
      <c r="BT57" s="229"/>
      <c r="BU57" s="230"/>
      <c r="BV57" s="231"/>
      <c r="BW57" s="229"/>
      <c r="BX57" s="230"/>
      <c r="BY57" s="231"/>
      <c r="BZ57" s="229"/>
      <c r="CA57" s="230"/>
      <c r="CB57" s="231"/>
      <c r="CC57" s="229"/>
      <c r="CD57" s="230"/>
      <c r="CE57" s="231"/>
      <c r="CF57" s="229"/>
      <c r="CG57" s="230"/>
      <c r="CH57" s="231"/>
      <c r="CI57" s="229"/>
      <c r="CJ57" s="230"/>
      <c r="CK57" s="231"/>
      <c r="CL57" s="229"/>
      <c r="CM57" s="230"/>
      <c r="CN57" s="231"/>
      <c r="CO57" s="229"/>
      <c r="CP57" s="230"/>
      <c r="CQ57" s="231"/>
      <c r="CR57" s="229"/>
      <c r="CS57" s="230"/>
      <c r="CT57" s="231"/>
      <c r="CU57" s="229"/>
      <c r="CV57" s="230"/>
      <c r="CW57" s="231"/>
      <c r="CX57" s="229"/>
      <c r="CY57" s="230"/>
      <c r="CZ57" s="231"/>
      <c r="DA57" s="229"/>
      <c r="DB57" s="230"/>
      <c r="DC57" s="231"/>
      <c r="DD57" s="229"/>
      <c r="DE57" s="230"/>
      <c r="DF57" s="231"/>
      <c r="DG57" s="229"/>
      <c r="DH57" s="230"/>
      <c r="DI57" s="231"/>
      <c r="DJ57" s="229"/>
      <c r="DK57" s="230"/>
      <c r="DL57" s="231"/>
      <c r="DM57" s="229"/>
      <c r="DN57" s="230"/>
      <c r="DO57" s="231"/>
      <c r="DP57" s="229"/>
      <c r="DQ57" s="230"/>
      <c r="DR57" s="231"/>
      <c r="DS57" s="229"/>
      <c r="DT57" s="230"/>
      <c r="DU57" s="231"/>
      <c r="DV57" s="205">
        <f t="shared" si="118"/>
        <v>0</v>
      </c>
      <c r="DW57" s="206"/>
      <c r="DX57" s="206"/>
      <c r="DY57" s="206"/>
      <c r="DZ57" s="207"/>
      <c r="EA57" s="208">
        <f t="shared" si="116"/>
        <v>0</v>
      </c>
      <c r="EB57" s="209"/>
      <c r="EC57" s="209"/>
      <c r="ED57" s="209"/>
      <c r="EE57" s="210"/>
      <c r="EF57" s="208">
        <f t="shared" si="119"/>
        <v>0</v>
      </c>
      <c r="EG57" s="209"/>
      <c r="EH57" s="209"/>
      <c r="EI57" s="209"/>
      <c r="EJ57" s="210"/>
      <c r="EK57" s="208" t="str">
        <f t="shared" si="120"/>
        <v/>
      </c>
      <c r="EL57" s="209"/>
      <c r="EM57" s="209"/>
      <c r="EN57" s="209"/>
      <c r="EO57" s="210"/>
      <c r="EP57" s="208">
        <f t="shared" si="121"/>
        <v>0</v>
      </c>
      <c r="EQ57" s="209"/>
      <c r="ER57" s="209"/>
      <c r="ES57" s="209"/>
      <c r="ET57" s="210"/>
      <c r="EX57" s="61">
        <f t="shared" si="33"/>
        <v>0</v>
      </c>
      <c r="EY57" s="61">
        <f t="shared" si="34"/>
        <v>0</v>
      </c>
      <c r="EZ57" s="61">
        <f t="shared" si="35"/>
        <v>0</v>
      </c>
      <c r="FA57" s="61">
        <f t="shared" si="36"/>
        <v>0</v>
      </c>
      <c r="FB57" s="61">
        <f t="shared" si="37"/>
        <v>0</v>
      </c>
      <c r="FC57" s="61">
        <f t="shared" si="38"/>
        <v>0</v>
      </c>
      <c r="FD57" s="61">
        <f t="shared" si="39"/>
        <v>0</v>
      </c>
      <c r="FE57" s="61">
        <f t="shared" si="40"/>
        <v>0</v>
      </c>
      <c r="FF57" s="61">
        <f t="shared" si="41"/>
        <v>0</v>
      </c>
      <c r="FG57" s="61">
        <f t="shared" si="42"/>
        <v>0</v>
      </c>
      <c r="FH57" s="61">
        <f t="shared" si="43"/>
        <v>0</v>
      </c>
      <c r="FI57" s="61">
        <f t="shared" si="44"/>
        <v>0</v>
      </c>
      <c r="FJ57" s="61">
        <f t="shared" si="45"/>
        <v>0</v>
      </c>
      <c r="FK57" s="61">
        <f t="shared" si="46"/>
        <v>0</v>
      </c>
      <c r="FL57" s="61">
        <f t="shared" si="47"/>
        <v>0</v>
      </c>
      <c r="FM57" s="61">
        <f t="shared" si="48"/>
        <v>0</v>
      </c>
      <c r="FN57" s="61">
        <f t="shared" si="49"/>
        <v>0</v>
      </c>
      <c r="FO57" s="61">
        <f t="shared" si="50"/>
        <v>0</v>
      </c>
      <c r="FP57" s="61">
        <f t="shared" si="51"/>
        <v>0</v>
      </c>
      <c r="FQ57" s="61">
        <f t="shared" si="52"/>
        <v>0</v>
      </c>
      <c r="FR57" s="61">
        <f t="shared" si="53"/>
        <v>0</v>
      </c>
    </row>
    <row r="58" spans="1:174" ht="33" customHeight="1" x14ac:dyDescent="0.4">
      <c r="A58" s="223">
        <v>33</v>
      </c>
      <c r="B58" s="225"/>
      <c r="C58" s="232"/>
      <c r="D58" s="233"/>
      <c r="E58" s="233"/>
      <c r="F58" s="233"/>
      <c r="G58" s="233"/>
      <c r="H58" s="233"/>
      <c r="I58" s="233"/>
      <c r="J58" s="233"/>
      <c r="K58" s="234"/>
      <c r="L58" s="232"/>
      <c r="M58" s="233"/>
      <c r="N58" s="233"/>
      <c r="O58" s="233"/>
      <c r="P58" s="233"/>
      <c r="Q58" s="233"/>
      <c r="R58" s="233"/>
      <c r="S58" s="233"/>
      <c r="T58" s="234"/>
      <c r="U58" s="235"/>
      <c r="V58" s="236"/>
      <c r="W58" s="236"/>
      <c r="X58" s="236"/>
      <c r="Y58" s="237"/>
      <c r="Z58" s="238" t="str">
        <f t="shared" si="115"/>
        <v/>
      </c>
      <c r="AA58" s="239"/>
      <c r="AB58" s="240"/>
      <c r="AC58" s="241"/>
      <c r="AD58" s="242"/>
      <c r="AE58" s="242"/>
      <c r="AF58" s="243"/>
      <c r="AG58" s="229"/>
      <c r="AH58" s="230"/>
      <c r="AI58" s="231"/>
      <c r="AJ58" s="229"/>
      <c r="AK58" s="230"/>
      <c r="AL58" s="231"/>
      <c r="AM58" s="229"/>
      <c r="AN58" s="230"/>
      <c r="AO58" s="231"/>
      <c r="AP58" s="229"/>
      <c r="AQ58" s="230"/>
      <c r="AR58" s="231"/>
      <c r="AS58" s="229"/>
      <c r="AT58" s="230"/>
      <c r="AU58" s="231"/>
      <c r="AV58" s="229"/>
      <c r="AW58" s="230"/>
      <c r="AX58" s="231"/>
      <c r="AY58" s="229"/>
      <c r="AZ58" s="230"/>
      <c r="BA58" s="231"/>
      <c r="BB58" s="229"/>
      <c r="BC58" s="230"/>
      <c r="BD58" s="231"/>
      <c r="BE58" s="229"/>
      <c r="BF58" s="230"/>
      <c r="BG58" s="231"/>
      <c r="BH58" s="229"/>
      <c r="BI58" s="230"/>
      <c r="BJ58" s="231"/>
      <c r="BK58" s="229"/>
      <c r="BL58" s="230"/>
      <c r="BM58" s="231"/>
      <c r="BN58" s="229"/>
      <c r="BO58" s="230"/>
      <c r="BP58" s="231"/>
      <c r="BQ58" s="229"/>
      <c r="BR58" s="230"/>
      <c r="BS58" s="231"/>
      <c r="BT58" s="229"/>
      <c r="BU58" s="230"/>
      <c r="BV58" s="231"/>
      <c r="BW58" s="229"/>
      <c r="BX58" s="230"/>
      <c r="BY58" s="231"/>
      <c r="BZ58" s="229"/>
      <c r="CA58" s="230"/>
      <c r="CB58" s="231"/>
      <c r="CC58" s="229"/>
      <c r="CD58" s="230"/>
      <c r="CE58" s="231"/>
      <c r="CF58" s="229"/>
      <c r="CG58" s="230"/>
      <c r="CH58" s="231"/>
      <c r="CI58" s="229"/>
      <c r="CJ58" s="230"/>
      <c r="CK58" s="231"/>
      <c r="CL58" s="229"/>
      <c r="CM58" s="230"/>
      <c r="CN58" s="231"/>
      <c r="CO58" s="229"/>
      <c r="CP58" s="230"/>
      <c r="CQ58" s="231"/>
      <c r="CR58" s="229"/>
      <c r="CS58" s="230"/>
      <c r="CT58" s="231"/>
      <c r="CU58" s="229"/>
      <c r="CV58" s="230"/>
      <c r="CW58" s="231"/>
      <c r="CX58" s="229"/>
      <c r="CY58" s="230"/>
      <c r="CZ58" s="231"/>
      <c r="DA58" s="229"/>
      <c r="DB58" s="230"/>
      <c r="DC58" s="231"/>
      <c r="DD58" s="229"/>
      <c r="DE58" s="230"/>
      <c r="DF58" s="231"/>
      <c r="DG58" s="229"/>
      <c r="DH58" s="230"/>
      <c r="DI58" s="231"/>
      <c r="DJ58" s="229"/>
      <c r="DK58" s="230"/>
      <c r="DL58" s="231"/>
      <c r="DM58" s="229"/>
      <c r="DN58" s="230"/>
      <c r="DO58" s="231"/>
      <c r="DP58" s="229"/>
      <c r="DQ58" s="230"/>
      <c r="DR58" s="231"/>
      <c r="DS58" s="229"/>
      <c r="DT58" s="230"/>
      <c r="DU58" s="231"/>
      <c r="DV58" s="205">
        <f t="shared" si="118"/>
        <v>0</v>
      </c>
      <c r="DW58" s="206"/>
      <c r="DX58" s="206"/>
      <c r="DY58" s="206"/>
      <c r="DZ58" s="207"/>
      <c r="EA58" s="208">
        <f t="shared" si="116"/>
        <v>0</v>
      </c>
      <c r="EB58" s="209"/>
      <c r="EC58" s="209"/>
      <c r="ED58" s="209"/>
      <c r="EE58" s="210"/>
      <c r="EF58" s="208">
        <f t="shared" si="119"/>
        <v>0</v>
      </c>
      <c r="EG58" s="209"/>
      <c r="EH58" s="209"/>
      <c r="EI58" s="209"/>
      <c r="EJ58" s="210"/>
      <c r="EK58" s="208" t="str">
        <f t="shared" si="120"/>
        <v/>
      </c>
      <c r="EL58" s="209"/>
      <c r="EM58" s="209"/>
      <c r="EN58" s="209"/>
      <c r="EO58" s="210"/>
      <c r="EP58" s="208">
        <f t="shared" si="121"/>
        <v>0</v>
      </c>
      <c r="EQ58" s="209"/>
      <c r="ER58" s="209"/>
      <c r="ES58" s="209"/>
      <c r="ET58" s="210"/>
      <c r="EX58" s="61">
        <f t="shared" si="33"/>
        <v>0</v>
      </c>
      <c r="EY58" s="61">
        <f t="shared" si="34"/>
        <v>0</v>
      </c>
      <c r="EZ58" s="61">
        <f t="shared" si="35"/>
        <v>0</v>
      </c>
      <c r="FA58" s="61">
        <f t="shared" si="36"/>
        <v>0</v>
      </c>
      <c r="FB58" s="61">
        <f t="shared" si="37"/>
        <v>0</v>
      </c>
      <c r="FC58" s="61">
        <f t="shared" si="38"/>
        <v>0</v>
      </c>
      <c r="FD58" s="61">
        <f t="shared" si="39"/>
        <v>0</v>
      </c>
      <c r="FE58" s="61">
        <f t="shared" si="40"/>
        <v>0</v>
      </c>
      <c r="FF58" s="61">
        <f t="shared" si="41"/>
        <v>0</v>
      </c>
      <c r="FG58" s="61">
        <f t="shared" si="42"/>
        <v>0</v>
      </c>
      <c r="FH58" s="61">
        <f t="shared" si="43"/>
        <v>0</v>
      </c>
      <c r="FI58" s="61">
        <f t="shared" si="44"/>
        <v>0</v>
      </c>
      <c r="FJ58" s="61">
        <f t="shared" si="45"/>
        <v>0</v>
      </c>
      <c r="FK58" s="61">
        <f t="shared" si="46"/>
        <v>0</v>
      </c>
      <c r="FL58" s="61">
        <f t="shared" si="47"/>
        <v>0</v>
      </c>
      <c r="FM58" s="61">
        <f t="shared" si="48"/>
        <v>0</v>
      </c>
      <c r="FN58" s="61">
        <f t="shared" si="49"/>
        <v>0</v>
      </c>
      <c r="FO58" s="61">
        <f t="shared" si="50"/>
        <v>0</v>
      </c>
      <c r="FP58" s="61">
        <f t="shared" si="51"/>
        <v>0</v>
      </c>
      <c r="FQ58" s="61">
        <f t="shared" si="52"/>
        <v>0</v>
      </c>
      <c r="FR58" s="61">
        <f t="shared" si="53"/>
        <v>0</v>
      </c>
    </row>
    <row r="59" spans="1:174" ht="33" customHeight="1" x14ac:dyDescent="0.4">
      <c r="A59" s="223">
        <v>34</v>
      </c>
      <c r="B59" s="225"/>
      <c r="C59" s="232"/>
      <c r="D59" s="233"/>
      <c r="E59" s="233"/>
      <c r="F59" s="233"/>
      <c r="G59" s="233"/>
      <c r="H59" s="233"/>
      <c r="I59" s="233"/>
      <c r="J59" s="233"/>
      <c r="K59" s="234"/>
      <c r="L59" s="232"/>
      <c r="M59" s="233"/>
      <c r="N59" s="233"/>
      <c r="O59" s="233"/>
      <c r="P59" s="233"/>
      <c r="Q59" s="233"/>
      <c r="R59" s="233"/>
      <c r="S59" s="233"/>
      <c r="T59" s="234"/>
      <c r="U59" s="235"/>
      <c r="V59" s="236"/>
      <c r="W59" s="236"/>
      <c r="X59" s="236"/>
      <c r="Y59" s="237"/>
      <c r="Z59" s="238" t="str">
        <f t="shared" si="115"/>
        <v/>
      </c>
      <c r="AA59" s="239"/>
      <c r="AB59" s="240"/>
      <c r="AC59" s="241"/>
      <c r="AD59" s="242"/>
      <c r="AE59" s="242"/>
      <c r="AF59" s="243"/>
      <c r="AG59" s="229"/>
      <c r="AH59" s="230"/>
      <c r="AI59" s="231"/>
      <c r="AJ59" s="229"/>
      <c r="AK59" s="230"/>
      <c r="AL59" s="231"/>
      <c r="AM59" s="229"/>
      <c r="AN59" s="230"/>
      <c r="AO59" s="231"/>
      <c r="AP59" s="229"/>
      <c r="AQ59" s="230"/>
      <c r="AR59" s="231"/>
      <c r="AS59" s="229"/>
      <c r="AT59" s="230"/>
      <c r="AU59" s="231"/>
      <c r="AV59" s="229"/>
      <c r="AW59" s="230"/>
      <c r="AX59" s="231"/>
      <c r="AY59" s="229"/>
      <c r="AZ59" s="230"/>
      <c r="BA59" s="231"/>
      <c r="BB59" s="229"/>
      <c r="BC59" s="230"/>
      <c r="BD59" s="231"/>
      <c r="BE59" s="229"/>
      <c r="BF59" s="230"/>
      <c r="BG59" s="231"/>
      <c r="BH59" s="229"/>
      <c r="BI59" s="230"/>
      <c r="BJ59" s="231"/>
      <c r="BK59" s="229"/>
      <c r="BL59" s="230"/>
      <c r="BM59" s="231"/>
      <c r="BN59" s="229"/>
      <c r="BO59" s="230"/>
      <c r="BP59" s="231"/>
      <c r="BQ59" s="229"/>
      <c r="BR59" s="230"/>
      <c r="BS59" s="231"/>
      <c r="BT59" s="229"/>
      <c r="BU59" s="230"/>
      <c r="BV59" s="231"/>
      <c r="BW59" s="229"/>
      <c r="BX59" s="230"/>
      <c r="BY59" s="231"/>
      <c r="BZ59" s="229"/>
      <c r="CA59" s="230"/>
      <c r="CB59" s="231"/>
      <c r="CC59" s="229"/>
      <c r="CD59" s="230"/>
      <c r="CE59" s="231"/>
      <c r="CF59" s="229"/>
      <c r="CG59" s="230"/>
      <c r="CH59" s="231"/>
      <c r="CI59" s="229"/>
      <c r="CJ59" s="230"/>
      <c r="CK59" s="231"/>
      <c r="CL59" s="229"/>
      <c r="CM59" s="230"/>
      <c r="CN59" s="231"/>
      <c r="CO59" s="229"/>
      <c r="CP59" s="230"/>
      <c r="CQ59" s="231"/>
      <c r="CR59" s="229"/>
      <c r="CS59" s="230"/>
      <c r="CT59" s="231"/>
      <c r="CU59" s="229"/>
      <c r="CV59" s="230"/>
      <c r="CW59" s="231"/>
      <c r="CX59" s="229"/>
      <c r="CY59" s="230"/>
      <c r="CZ59" s="231"/>
      <c r="DA59" s="229"/>
      <c r="DB59" s="230"/>
      <c r="DC59" s="231"/>
      <c r="DD59" s="229"/>
      <c r="DE59" s="230"/>
      <c r="DF59" s="231"/>
      <c r="DG59" s="229"/>
      <c r="DH59" s="230"/>
      <c r="DI59" s="231"/>
      <c r="DJ59" s="229"/>
      <c r="DK59" s="230"/>
      <c r="DL59" s="231"/>
      <c r="DM59" s="229"/>
      <c r="DN59" s="230"/>
      <c r="DO59" s="231"/>
      <c r="DP59" s="229"/>
      <c r="DQ59" s="230"/>
      <c r="DR59" s="231"/>
      <c r="DS59" s="229"/>
      <c r="DT59" s="230"/>
      <c r="DU59" s="231"/>
      <c r="DV59" s="205">
        <f t="shared" si="118"/>
        <v>0</v>
      </c>
      <c r="DW59" s="206"/>
      <c r="DX59" s="206"/>
      <c r="DY59" s="206"/>
      <c r="DZ59" s="207"/>
      <c r="EA59" s="208">
        <f t="shared" si="116"/>
        <v>0</v>
      </c>
      <c r="EB59" s="209"/>
      <c r="EC59" s="209"/>
      <c r="ED59" s="209"/>
      <c r="EE59" s="210"/>
      <c r="EF59" s="208">
        <f t="shared" si="119"/>
        <v>0</v>
      </c>
      <c r="EG59" s="209"/>
      <c r="EH59" s="209"/>
      <c r="EI59" s="209"/>
      <c r="EJ59" s="210"/>
      <c r="EK59" s="208" t="str">
        <f t="shared" si="120"/>
        <v/>
      </c>
      <c r="EL59" s="209"/>
      <c r="EM59" s="209"/>
      <c r="EN59" s="209"/>
      <c r="EO59" s="210"/>
      <c r="EP59" s="208">
        <f t="shared" si="121"/>
        <v>0</v>
      </c>
      <c r="EQ59" s="209"/>
      <c r="ER59" s="209"/>
      <c r="ES59" s="209"/>
      <c r="ET59" s="210"/>
      <c r="EX59" s="61">
        <f t="shared" si="33"/>
        <v>0</v>
      </c>
      <c r="EY59" s="61">
        <f t="shared" si="34"/>
        <v>0</v>
      </c>
      <c r="EZ59" s="61">
        <f t="shared" si="35"/>
        <v>0</v>
      </c>
      <c r="FA59" s="61">
        <f t="shared" si="36"/>
        <v>0</v>
      </c>
      <c r="FB59" s="61">
        <f t="shared" si="37"/>
        <v>0</v>
      </c>
      <c r="FC59" s="61">
        <f t="shared" si="38"/>
        <v>0</v>
      </c>
      <c r="FD59" s="61">
        <f t="shared" si="39"/>
        <v>0</v>
      </c>
      <c r="FE59" s="61">
        <f t="shared" si="40"/>
        <v>0</v>
      </c>
      <c r="FF59" s="61">
        <f t="shared" si="41"/>
        <v>0</v>
      </c>
      <c r="FG59" s="61">
        <f t="shared" si="42"/>
        <v>0</v>
      </c>
      <c r="FH59" s="61">
        <f t="shared" si="43"/>
        <v>0</v>
      </c>
      <c r="FI59" s="61">
        <f t="shared" si="44"/>
        <v>0</v>
      </c>
      <c r="FJ59" s="61">
        <f t="shared" si="45"/>
        <v>0</v>
      </c>
      <c r="FK59" s="61">
        <f t="shared" si="46"/>
        <v>0</v>
      </c>
      <c r="FL59" s="61">
        <f t="shared" si="47"/>
        <v>0</v>
      </c>
      <c r="FM59" s="61">
        <f t="shared" si="48"/>
        <v>0</v>
      </c>
      <c r="FN59" s="61">
        <f t="shared" si="49"/>
        <v>0</v>
      </c>
      <c r="FO59" s="61">
        <f t="shared" si="50"/>
        <v>0</v>
      </c>
      <c r="FP59" s="61">
        <f t="shared" si="51"/>
        <v>0</v>
      </c>
      <c r="FQ59" s="61">
        <f t="shared" si="52"/>
        <v>0</v>
      </c>
      <c r="FR59" s="61">
        <f t="shared" si="53"/>
        <v>0</v>
      </c>
    </row>
    <row r="60" spans="1:174" ht="33" customHeight="1" x14ac:dyDescent="0.4">
      <c r="A60" s="223">
        <v>35</v>
      </c>
      <c r="B60" s="225"/>
      <c r="C60" s="232"/>
      <c r="D60" s="233"/>
      <c r="E60" s="233"/>
      <c r="F60" s="233"/>
      <c r="G60" s="233"/>
      <c r="H60" s="233"/>
      <c r="I60" s="233"/>
      <c r="J60" s="233"/>
      <c r="K60" s="234"/>
      <c r="L60" s="232"/>
      <c r="M60" s="233"/>
      <c r="N60" s="233"/>
      <c r="O60" s="233"/>
      <c r="P60" s="233"/>
      <c r="Q60" s="233"/>
      <c r="R60" s="233"/>
      <c r="S60" s="233"/>
      <c r="T60" s="234"/>
      <c r="U60" s="235"/>
      <c r="V60" s="236"/>
      <c r="W60" s="236"/>
      <c r="X60" s="236"/>
      <c r="Y60" s="237"/>
      <c r="Z60" s="238" t="str">
        <f t="shared" si="115"/>
        <v/>
      </c>
      <c r="AA60" s="239"/>
      <c r="AB60" s="240"/>
      <c r="AC60" s="241"/>
      <c r="AD60" s="242"/>
      <c r="AE60" s="242"/>
      <c r="AF60" s="243"/>
      <c r="AG60" s="229"/>
      <c r="AH60" s="230"/>
      <c r="AI60" s="231"/>
      <c r="AJ60" s="229"/>
      <c r="AK60" s="230"/>
      <c r="AL60" s="231"/>
      <c r="AM60" s="229"/>
      <c r="AN60" s="230"/>
      <c r="AO60" s="231"/>
      <c r="AP60" s="229"/>
      <c r="AQ60" s="230"/>
      <c r="AR60" s="231"/>
      <c r="AS60" s="229"/>
      <c r="AT60" s="230"/>
      <c r="AU60" s="231"/>
      <c r="AV60" s="229"/>
      <c r="AW60" s="230"/>
      <c r="AX60" s="231"/>
      <c r="AY60" s="229"/>
      <c r="AZ60" s="230"/>
      <c r="BA60" s="231"/>
      <c r="BB60" s="229"/>
      <c r="BC60" s="230"/>
      <c r="BD60" s="231"/>
      <c r="BE60" s="229"/>
      <c r="BF60" s="230"/>
      <c r="BG60" s="231"/>
      <c r="BH60" s="229"/>
      <c r="BI60" s="230"/>
      <c r="BJ60" s="231"/>
      <c r="BK60" s="229"/>
      <c r="BL60" s="230"/>
      <c r="BM60" s="231"/>
      <c r="BN60" s="229"/>
      <c r="BO60" s="230"/>
      <c r="BP60" s="231"/>
      <c r="BQ60" s="229"/>
      <c r="BR60" s="230"/>
      <c r="BS60" s="231"/>
      <c r="BT60" s="229"/>
      <c r="BU60" s="230"/>
      <c r="BV60" s="231"/>
      <c r="BW60" s="229"/>
      <c r="BX60" s="230"/>
      <c r="BY60" s="231"/>
      <c r="BZ60" s="229"/>
      <c r="CA60" s="230"/>
      <c r="CB60" s="231"/>
      <c r="CC60" s="229"/>
      <c r="CD60" s="230"/>
      <c r="CE60" s="231"/>
      <c r="CF60" s="229"/>
      <c r="CG60" s="230"/>
      <c r="CH60" s="231"/>
      <c r="CI60" s="229"/>
      <c r="CJ60" s="230"/>
      <c r="CK60" s="231"/>
      <c r="CL60" s="229"/>
      <c r="CM60" s="230"/>
      <c r="CN60" s="231"/>
      <c r="CO60" s="229"/>
      <c r="CP60" s="230"/>
      <c r="CQ60" s="231"/>
      <c r="CR60" s="229"/>
      <c r="CS60" s="230"/>
      <c r="CT60" s="231"/>
      <c r="CU60" s="229"/>
      <c r="CV60" s="230"/>
      <c r="CW60" s="231"/>
      <c r="CX60" s="229"/>
      <c r="CY60" s="230"/>
      <c r="CZ60" s="231"/>
      <c r="DA60" s="229"/>
      <c r="DB60" s="230"/>
      <c r="DC60" s="231"/>
      <c r="DD60" s="229"/>
      <c r="DE60" s="230"/>
      <c r="DF60" s="231"/>
      <c r="DG60" s="229"/>
      <c r="DH60" s="230"/>
      <c r="DI60" s="231"/>
      <c r="DJ60" s="229"/>
      <c r="DK60" s="230"/>
      <c r="DL60" s="231"/>
      <c r="DM60" s="229"/>
      <c r="DN60" s="230"/>
      <c r="DO60" s="231"/>
      <c r="DP60" s="229"/>
      <c r="DQ60" s="230"/>
      <c r="DR60" s="231"/>
      <c r="DS60" s="229"/>
      <c r="DT60" s="230"/>
      <c r="DU60" s="231"/>
      <c r="DV60" s="205">
        <f t="shared" si="118"/>
        <v>0</v>
      </c>
      <c r="DW60" s="206"/>
      <c r="DX60" s="206"/>
      <c r="DY60" s="206"/>
      <c r="DZ60" s="207"/>
      <c r="EA60" s="208">
        <f t="shared" si="116"/>
        <v>0</v>
      </c>
      <c r="EB60" s="209"/>
      <c r="EC60" s="209"/>
      <c r="ED60" s="209"/>
      <c r="EE60" s="210"/>
      <c r="EF60" s="208">
        <f t="shared" si="119"/>
        <v>0</v>
      </c>
      <c r="EG60" s="209"/>
      <c r="EH60" s="209"/>
      <c r="EI60" s="209"/>
      <c r="EJ60" s="210"/>
      <c r="EK60" s="208" t="str">
        <f t="shared" si="120"/>
        <v/>
      </c>
      <c r="EL60" s="209"/>
      <c r="EM60" s="209"/>
      <c r="EN60" s="209"/>
      <c r="EO60" s="210"/>
      <c r="EP60" s="208">
        <f t="shared" si="121"/>
        <v>0</v>
      </c>
      <c r="EQ60" s="209"/>
      <c r="ER60" s="209"/>
      <c r="ES60" s="209"/>
      <c r="ET60" s="210"/>
      <c r="EX60" s="61">
        <f t="shared" si="33"/>
        <v>0</v>
      </c>
      <c r="EY60" s="61">
        <f t="shared" si="34"/>
        <v>0</v>
      </c>
      <c r="EZ60" s="61">
        <f t="shared" si="35"/>
        <v>0</v>
      </c>
      <c r="FA60" s="61">
        <f t="shared" si="36"/>
        <v>0</v>
      </c>
      <c r="FB60" s="61">
        <f t="shared" si="37"/>
        <v>0</v>
      </c>
      <c r="FC60" s="61">
        <f t="shared" si="38"/>
        <v>0</v>
      </c>
      <c r="FD60" s="61">
        <f t="shared" si="39"/>
        <v>0</v>
      </c>
      <c r="FE60" s="61">
        <f t="shared" si="40"/>
        <v>0</v>
      </c>
      <c r="FF60" s="61">
        <f t="shared" si="41"/>
        <v>0</v>
      </c>
      <c r="FG60" s="61">
        <f t="shared" si="42"/>
        <v>0</v>
      </c>
      <c r="FH60" s="61">
        <f t="shared" si="43"/>
        <v>0</v>
      </c>
      <c r="FI60" s="61">
        <f t="shared" si="44"/>
        <v>0</v>
      </c>
      <c r="FJ60" s="61">
        <f t="shared" si="45"/>
        <v>0</v>
      </c>
      <c r="FK60" s="61">
        <f t="shared" si="46"/>
        <v>0</v>
      </c>
      <c r="FL60" s="61">
        <f t="shared" si="47"/>
        <v>0</v>
      </c>
      <c r="FM60" s="61">
        <f t="shared" si="48"/>
        <v>0</v>
      </c>
      <c r="FN60" s="61">
        <f t="shared" si="49"/>
        <v>0</v>
      </c>
      <c r="FO60" s="61">
        <f t="shared" si="50"/>
        <v>0</v>
      </c>
      <c r="FP60" s="61">
        <f t="shared" si="51"/>
        <v>0</v>
      </c>
      <c r="FQ60" s="61">
        <f t="shared" si="52"/>
        <v>0</v>
      </c>
      <c r="FR60" s="61">
        <f t="shared" si="53"/>
        <v>0</v>
      </c>
    </row>
    <row r="61" spans="1:174" ht="33" customHeight="1" x14ac:dyDescent="0.4">
      <c r="A61" s="223">
        <v>36</v>
      </c>
      <c r="B61" s="225"/>
      <c r="C61" s="232"/>
      <c r="D61" s="233"/>
      <c r="E61" s="233"/>
      <c r="F61" s="233"/>
      <c r="G61" s="233"/>
      <c r="H61" s="233"/>
      <c r="I61" s="233"/>
      <c r="J61" s="233"/>
      <c r="K61" s="234"/>
      <c r="L61" s="232"/>
      <c r="M61" s="233"/>
      <c r="N61" s="233"/>
      <c r="O61" s="233"/>
      <c r="P61" s="233"/>
      <c r="Q61" s="233"/>
      <c r="R61" s="233"/>
      <c r="S61" s="233"/>
      <c r="T61" s="234"/>
      <c r="U61" s="235"/>
      <c r="V61" s="236"/>
      <c r="W61" s="236"/>
      <c r="X61" s="236"/>
      <c r="Y61" s="237"/>
      <c r="Z61" s="238" t="str">
        <f t="shared" si="115"/>
        <v/>
      </c>
      <c r="AA61" s="239"/>
      <c r="AB61" s="240"/>
      <c r="AC61" s="241"/>
      <c r="AD61" s="242"/>
      <c r="AE61" s="242"/>
      <c r="AF61" s="243"/>
      <c r="AG61" s="229"/>
      <c r="AH61" s="230"/>
      <c r="AI61" s="231"/>
      <c r="AJ61" s="229"/>
      <c r="AK61" s="230"/>
      <c r="AL61" s="231"/>
      <c r="AM61" s="229"/>
      <c r="AN61" s="230"/>
      <c r="AO61" s="231"/>
      <c r="AP61" s="229"/>
      <c r="AQ61" s="230"/>
      <c r="AR61" s="231"/>
      <c r="AS61" s="229"/>
      <c r="AT61" s="230"/>
      <c r="AU61" s="231"/>
      <c r="AV61" s="229"/>
      <c r="AW61" s="230"/>
      <c r="AX61" s="231"/>
      <c r="AY61" s="229"/>
      <c r="AZ61" s="230"/>
      <c r="BA61" s="231"/>
      <c r="BB61" s="229"/>
      <c r="BC61" s="230"/>
      <c r="BD61" s="231"/>
      <c r="BE61" s="229"/>
      <c r="BF61" s="230"/>
      <c r="BG61" s="231"/>
      <c r="BH61" s="229"/>
      <c r="BI61" s="230"/>
      <c r="BJ61" s="231"/>
      <c r="BK61" s="229"/>
      <c r="BL61" s="230"/>
      <c r="BM61" s="231"/>
      <c r="BN61" s="229"/>
      <c r="BO61" s="230"/>
      <c r="BP61" s="231"/>
      <c r="BQ61" s="229"/>
      <c r="BR61" s="230"/>
      <c r="BS61" s="231"/>
      <c r="BT61" s="229"/>
      <c r="BU61" s="230"/>
      <c r="BV61" s="231"/>
      <c r="BW61" s="229"/>
      <c r="BX61" s="230"/>
      <c r="BY61" s="231"/>
      <c r="BZ61" s="229"/>
      <c r="CA61" s="230"/>
      <c r="CB61" s="231"/>
      <c r="CC61" s="229"/>
      <c r="CD61" s="230"/>
      <c r="CE61" s="231"/>
      <c r="CF61" s="229"/>
      <c r="CG61" s="230"/>
      <c r="CH61" s="231"/>
      <c r="CI61" s="229"/>
      <c r="CJ61" s="230"/>
      <c r="CK61" s="231"/>
      <c r="CL61" s="229"/>
      <c r="CM61" s="230"/>
      <c r="CN61" s="231"/>
      <c r="CO61" s="229"/>
      <c r="CP61" s="230"/>
      <c r="CQ61" s="231"/>
      <c r="CR61" s="229"/>
      <c r="CS61" s="230"/>
      <c r="CT61" s="231"/>
      <c r="CU61" s="229"/>
      <c r="CV61" s="230"/>
      <c r="CW61" s="231"/>
      <c r="CX61" s="229"/>
      <c r="CY61" s="230"/>
      <c r="CZ61" s="231"/>
      <c r="DA61" s="229"/>
      <c r="DB61" s="230"/>
      <c r="DC61" s="231"/>
      <c r="DD61" s="229"/>
      <c r="DE61" s="230"/>
      <c r="DF61" s="231"/>
      <c r="DG61" s="229"/>
      <c r="DH61" s="230"/>
      <c r="DI61" s="231"/>
      <c r="DJ61" s="229"/>
      <c r="DK61" s="230"/>
      <c r="DL61" s="231"/>
      <c r="DM61" s="229"/>
      <c r="DN61" s="230"/>
      <c r="DO61" s="231"/>
      <c r="DP61" s="229"/>
      <c r="DQ61" s="230"/>
      <c r="DR61" s="231"/>
      <c r="DS61" s="229"/>
      <c r="DT61" s="230"/>
      <c r="DU61" s="231"/>
      <c r="DV61" s="205">
        <f t="shared" si="118"/>
        <v>0</v>
      </c>
      <c r="DW61" s="206"/>
      <c r="DX61" s="206"/>
      <c r="DY61" s="206"/>
      <c r="DZ61" s="207"/>
      <c r="EA61" s="208">
        <f t="shared" si="116"/>
        <v>0</v>
      </c>
      <c r="EB61" s="209"/>
      <c r="EC61" s="209"/>
      <c r="ED61" s="209"/>
      <c r="EE61" s="210"/>
      <c r="EF61" s="208">
        <f t="shared" si="119"/>
        <v>0</v>
      </c>
      <c r="EG61" s="209"/>
      <c r="EH61" s="209"/>
      <c r="EI61" s="209"/>
      <c r="EJ61" s="210"/>
      <c r="EK61" s="208" t="str">
        <f t="shared" si="120"/>
        <v/>
      </c>
      <c r="EL61" s="209"/>
      <c r="EM61" s="209"/>
      <c r="EN61" s="209"/>
      <c r="EO61" s="210"/>
      <c r="EP61" s="208">
        <f t="shared" si="121"/>
        <v>0</v>
      </c>
      <c r="EQ61" s="209"/>
      <c r="ER61" s="209"/>
      <c r="ES61" s="209"/>
      <c r="ET61" s="210"/>
      <c r="EX61" s="61">
        <f t="shared" si="33"/>
        <v>0</v>
      </c>
      <c r="EY61" s="61">
        <f t="shared" si="34"/>
        <v>0</v>
      </c>
      <c r="EZ61" s="61">
        <f t="shared" si="35"/>
        <v>0</v>
      </c>
      <c r="FA61" s="61">
        <f t="shared" si="36"/>
        <v>0</v>
      </c>
      <c r="FB61" s="61">
        <f t="shared" si="37"/>
        <v>0</v>
      </c>
      <c r="FC61" s="61">
        <f t="shared" si="38"/>
        <v>0</v>
      </c>
      <c r="FD61" s="61">
        <f t="shared" si="39"/>
        <v>0</v>
      </c>
      <c r="FE61" s="61">
        <f t="shared" si="40"/>
        <v>0</v>
      </c>
      <c r="FF61" s="61">
        <f t="shared" si="41"/>
        <v>0</v>
      </c>
      <c r="FG61" s="61">
        <f t="shared" si="42"/>
        <v>0</v>
      </c>
      <c r="FH61" s="61">
        <f t="shared" si="43"/>
        <v>0</v>
      </c>
      <c r="FI61" s="61">
        <f t="shared" si="44"/>
        <v>0</v>
      </c>
      <c r="FJ61" s="61">
        <f t="shared" si="45"/>
        <v>0</v>
      </c>
      <c r="FK61" s="61">
        <f t="shared" si="46"/>
        <v>0</v>
      </c>
      <c r="FL61" s="61">
        <f t="shared" si="47"/>
        <v>0</v>
      </c>
      <c r="FM61" s="61">
        <f t="shared" si="48"/>
        <v>0</v>
      </c>
      <c r="FN61" s="61">
        <f t="shared" si="49"/>
        <v>0</v>
      </c>
      <c r="FO61" s="61">
        <f t="shared" si="50"/>
        <v>0</v>
      </c>
      <c r="FP61" s="61">
        <f t="shared" si="51"/>
        <v>0</v>
      </c>
      <c r="FQ61" s="61">
        <f t="shared" si="52"/>
        <v>0</v>
      </c>
      <c r="FR61" s="61">
        <f t="shared" si="53"/>
        <v>0</v>
      </c>
    </row>
    <row r="62" spans="1:174" ht="33" customHeight="1" x14ac:dyDescent="0.4">
      <c r="A62" s="223">
        <v>37</v>
      </c>
      <c r="B62" s="225"/>
      <c r="C62" s="232"/>
      <c r="D62" s="233"/>
      <c r="E62" s="233"/>
      <c r="F62" s="233"/>
      <c r="G62" s="233"/>
      <c r="H62" s="233"/>
      <c r="I62" s="233"/>
      <c r="J62" s="233"/>
      <c r="K62" s="234"/>
      <c r="L62" s="232"/>
      <c r="M62" s="233"/>
      <c r="N62" s="233"/>
      <c r="O62" s="233"/>
      <c r="P62" s="233"/>
      <c r="Q62" s="233"/>
      <c r="R62" s="233"/>
      <c r="S62" s="233"/>
      <c r="T62" s="234"/>
      <c r="U62" s="235"/>
      <c r="V62" s="236"/>
      <c r="W62" s="236"/>
      <c r="X62" s="236"/>
      <c r="Y62" s="237"/>
      <c r="Z62" s="238" t="str">
        <f t="shared" si="115"/>
        <v/>
      </c>
      <c r="AA62" s="239"/>
      <c r="AB62" s="240"/>
      <c r="AC62" s="241"/>
      <c r="AD62" s="242"/>
      <c r="AE62" s="242"/>
      <c r="AF62" s="243"/>
      <c r="AG62" s="229"/>
      <c r="AH62" s="230"/>
      <c r="AI62" s="231"/>
      <c r="AJ62" s="229"/>
      <c r="AK62" s="230"/>
      <c r="AL62" s="231"/>
      <c r="AM62" s="229"/>
      <c r="AN62" s="230"/>
      <c r="AO62" s="231"/>
      <c r="AP62" s="229"/>
      <c r="AQ62" s="230"/>
      <c r="AR62" s="231"/>
      <c r="AS62" s="229"/>
      <c r="AT62" s="230"/>
      <c r="AU62" s="231"/>
      <c r="AV62" s="229"/>
      <c r="AW62" s="230"/>
      <c r="AX62" s="231"/>
      <c r="AY62" s="229"/>
      <c r="AZ62" s="230"/>
      <c r="BA62" s="231"/>
      <c r="BB62" s="229"/>
      <c r="BC62" s="230"/>
      <c r="BD62" s="231"/>
      <c r="BE62" s="229"/>
      <c r="BF62" s="230"/>
      <c r="BG62" s="231"/>
      <c r="BH62" s="229"/>
      <c r="BI62" s="230"/>
      <c r="BJ62" s="231"/>
      <c r="BK62" s="229"/>
      <c r="BL62" s="230"/>
      <c r="BM62" s="231"/>
      <c r="BN62" s="229"/>
      <c r="BO62" s="230"/>
      <c r="BP62" s="231"/>
      <c r="BQ62" s="229"/>
      <c r="BR62" s="230"/>
      <c r="BS62" s="231"/>
      <c r="BT62" s="229"/>
      <c r="BU62" s="230"/>
      <c r="BV62" s="231"/>
      <c r="BW62" s="229"/>
      <c r="BX62" s="230"/>
      <c r="BY62" s="231"/>
      <c r="BZ62" s="229"/>
      <c r="CA62" s="230"/>
      <c r="CB62" s="231"/>
      <c r="CC62" s="229"/>
      <c r="CD62" s="230"/>
      <c r="CE62" s="231"/>
      <c r="CF62" s="229"/>
      <c r="CG62" s="230"/>
      <c r="CH62" s="231"/>
      <c r="CI62" s="229"/>
      <c r="CJ62" s="230"/>
      <c r="CK62" s="231"/>
      <c r="CL62" s="229"/>
      <c r="CM62" s="230"/>
      <c r="CN62" s="231"/>
      <c r="CO62" s="229"/>
      <c r="CP62" s="230"/>
      <c r="CQ62" s="231"/>
      <c r="CR62" s="229"/>
      <c r="CS62" s="230"/>
      <c r="CT62" s="231"/>
      <c r="CU62" s="229"/>
      <c r="CV62" s="230"/>
      <c r="CW62" s="231"/>
      <c r="CX62" s="229"/>
      <c r="CY62" s="230"/>
      <c r="CZ62" s="231"/>
      <c r="DA62" s="229"/>
      <c r="DB62" s="230"/>
      <c r="DC62" s="231"/>
      <c r="DD62" s="229"/>
      <c r="DE62" s="230"/>
      <c r="DF62" s="231"/>
      <c r="DG62" s="229"/>
      <c r="DH62" s="230"/>
      <c r="DI62" s="231"/>
      <c r="DJ62" s="229"/>
      <c r="DK62" s="230"/>
      <c r="DL62" s="231"/>
      <c r="DM62" s="229"/>
      <c r="DN62" s="230"/>
      <c r="DO62" s="231"/>
      <c r="DP62" s="229"/>
      <c r="DQ62" s="230"/>
      <c r="DR62" s="231"/>
      <c r="DS62" s="229"/>
      <c r="DT62" s="230"/>
      <c r="DU62" s="231"/>
      <c r="DV62" s="205">
        <f t="shared" si="118"/>
        <v>0</v>
      </c>
      <c r="DW62" s="206"/>
      <c r="DX62" s="206"/>
      <c r="DY62" s="206"/>
      <c r="DZ62" s="207"/>
      <c r="EA62" s="208">
        <f t="shared" si="116"/>
        <v>0</v>
      </c>
      <c r="EB62" s="209"/>
      <c r="EC62" s="209"/>
      <c r="ED62" s="209"/>
      <c r="EE62" s="210"/>
      <c r="EF62" s="208">
        <f t="shared" si="119"/>
        <v>0</v>
      </c>
      <c r="EG62" s="209"/>
      <c r="EH62" s="209"/>
      <c r="EI62" s="209"/>
      <c r="EJ62" s="210"/>
      <c r="EK62" s="208" t="str">
        <f t="shared" si="120"/>
        <v/>
      </c>
      <c r="EL62" s="209"/>
      <c r="EM62" s="209"/>
      <c r="EN62" s="209"/>
      <c r="EO62" s="210"/>
      <c r="EP62" s="208">
        <f t="shared" si="121"/>
        <v>0</v>
      </c>
      <c r="EQ62" s="209"/>
      <c r="ER62" s="209"/>
      <c r="ES62" s="209"/>
      <c r="ET62" s="210"/>
      <c r="EX62" s="61">
        <f t="shared" si="33"/>
        <v>0</v>
      </c>
      <c r="EY62" s="61">
        <f t="shared" si="34"/>
        <v>0</v>
      </c>
      <c r="EZ62" s="61">
        <f t="shared" si="35"/>
        <v>0</v>
      </c>
      <c r="FA62" s="61">
        <f t="shared" si="36"/>
        <v>0</v>
      </c>
      <c r="FB62" s="61">
        <f t="shared" si="37"/>
        <v>0</v>
      </c>
      <c r="FC62" s="61">
        <f t="shared" si="38"/>
        <v>0</v>
      </c>
      <c r="FD62" s="61">
        <f t="shared" si="39"/>
        <v>0</v>
      </c>
      <c r="FE62" s="61">
        <f t="shared" si="40"/>
        <v>0</v>
      </c>
      <c r="FF62" s="61">
        <f t="shared" si="41"/>
        <v>0</v>
      </c>
      <c r="FG62" s="61">
        <f t="shared" si="42"/>
        <v>0</v>
      </c>
      <c r="FH62" s="61">
        <f t="shared" si="43"/>
        <v>0</v>
      </c>
      <c r="FI62" s="61">
        <f t="shared" si="44"/>
        <v>0</v>
      </c>
      <c r="FJ62" s="61">
        <f t="shared" si="45"/>
        <v>0</v>
      </c>
      <c r="FK62" s="61">
        <f t="shared" si="46"/>
        <v>0</v>
      </c>
      <c r="FL62" s="61">
        <f t="shared" si="47"/>
        <v>0</v>
      </c>
      <c r="FM62" s="61">
        <f t="shared" si="48"/>
        <v>0</v>
      </c>
      <c r="FN62" s="61">
        <f t="shared" si="49"/>
        <v>0</v>
      </c>
      <c r="FO62" s="61">
        <f t="shared" si="50"/>
        <v>0</v>
      </c>
      <c r="FP62" s="61">
        <f t="shared" si="51"/>
        <v>0</v>
      </c>
      <c r="FQ62" s="61">
        <f t="shared" si="52"/>
        <v>0</v>
      </c>
      <c r="FR62" s="61">
        <f t="shared" si="53"/>
        <v>0</v>
      </c>
    </row>
    <row r="63" spans="1:174" ht="33" customHeight="1" x14ac:dyDescent="0.4">
      <c r="A63" s="223">
        <v>38</v>
      </c>
      <c r="B63" s="225"/>
      <c r="C63" s="232"/>
      <c r="D63" s="233"/>
      <c r="E63" s="233"/>
      <c r="F63" s="233"/>
      <c r="G63" s="233"/>
      <c r="H63" s="233"/>
      <c r="I63" s="233"/>
      <c r="J63" s="233"/>
      <c r="K63" s="234"/>
      <c r="L63" s="232"/>
      <c r="M63" s="233"/>
      <c r="N63" s="233"/>
      <c r="O63" s="233"/>
      <c r="P63" s="233"/>
      <c r="Q63" s="233"/>
      <c r="R63" s="233"/>
      <c r="S63" s="233"/>
      <c r="T63" s="234"/>
      <c r="U63" s="235"/>
      <c r="V63" s="236"/>
      <c r="W63" s="236"/>
      <c r="X63" s="236"/>
      <c r="Y63" s="237"/>
      <c r="Z63" s="238" t="str">
        <f t="shared" si="115"/>
        <v/>
      </c>
      <c r="AA63" s="239"/>
      <c r="AB63" s="240"/>
      <c r="AC63" s="241"/>
      <c r="AD63" s="242"/>
      <c r="AE63" s="242"/>
      <c r="AF63" s="243"/>
      <c r="AG63" s="229"/>
      <c r="AH63" s="230"/>
      <c r="AI63" s="231"/>
      <c r="AJ63" s="229"/>
      <c r="AK63" s="230"/>
      <c r="AL63" s="231"/>
      <c r="AM63" s="229"/>
      <c r="AN63" s="230"/>
      <c r="AO63" s="231"/>
      <c r="AP63" s="229"/>
      <c r="AQ63" s="230"/>
      <c r="AR63" s="231"/>
      <c r="AS63" s="229"/>
      <c r="AT63" s="230"/>
      <c r="AU63" s="231"/>
      <c r="AV63" s="229"/>
      <c r="AW63" s="230"/>
      <c r="AX63" s="231"/>
      <c r="AY63" s="229"/>
      <c r="AZ63" s="230"/>
      <c r="BA63" s="231"/>
      <c r="BB63" s="229"/>
      <c r="BC63" s="230"/>
      <c r="BD63" s="231"/>
      <c r="BE63" s="229"/>
      <c r="BF63" s="230"/>
      <c r="BG63" s="231"/>
      <c r="BH63" s="229"/>
      <c r="BI63" s="230"/>
      <c r="BJ63" s="231"/>
      <c r="BK63" s="229"/>
      <c r="BL63" s="230"/>
      <c r="BM63" s="231"/>
      <c r="BN63" s="229"/>
      <c r="BO63" s="230"/>
      <c r="BP63" s="231"/>
      <c r="BQ63" s="229"/>
      <c r="BR63" s="230"/>
      <c r="BS63" s="231"/>
      <c r="BT63" s="229"/>
      <c r="BU63" s="230"/>
      <c r="BV63" s="231"/>
      <c r="BW63" s="229"/>
      <c r="BX63" s="230"/>
      <c r="BY63" s="231"/>
      <c r="BZ63" s="229"/>
      <c r="CA63" s="230"/>
      <c r="CB63" s="231"/>
      <c r="CC63" s="229"/>
      <c r="CD63" s="230"/>
      <c r="CE63" s="231"/>
      <c r="CF63" s="229"/>
      <c r="CG63" s="230"/>
      <c r="CH63" s="231"/>
      <c r="CI63" s="229"/>
      <c r="CJ63" s="230"/>
      <c r="CK63" s="231"/>
      <c r="CL63" s="229"/>
      <c r="CM63" s="230"/>
      <c r="CN63" s="231"/>
      <c r="CO63" s="229"/>
      <c r="CP63" s="230"/>
      <c r="CQ63" s="231"/>
      <c r="CR63" s="229"/>
      <c r="CS63" s="230"/>
      <c r="CT63" s="231"/>
      <c r="CU63" s="229"/>
      <c r="CV63" s="230"/>
      <c r="CW63" s="231"/>
      <c r="CX63" s="229"/>
      <c r="CY63" s="230"/>
      <c r="CZ63" s="231"/>
      <c r="DA63" s="229"/>
      <c r="DB63" s="230"/>
      <c r="DC63" s="231"/>
      <c r="DD63" s="229"/>
      <c r="DE63" s="230"/>
      <c r="DF63" s="231"/>
      <c r="DG63" s="229"/>
      <c r="DH63" s="230"/>
      <c r="DI63" s="231"/>
      <c r="DJ63" s="229"/>
      <c r="DK63" s="230"/>
      <c r="DL63" s="231"/>
      <c r="DM63" s="229"/>
      <c r="DN63" s="230"/>
      <c r="DO63" s="231"/>
      <c r="DP63" s="229"/>
      <c r="DQ63" s="230"/>
      <c r="DR63" s="231"/>
      <c r="DS63" s="229"/>
      <c r="DT63" s="230"/>
      <c r="DU63" s="231"/>
      <c r="DV63" s="205">
        <f t="shared" si="118"/>
        <v>0</v>
      </c>
      <c r="DW63" s="206"/>
      <c r="DX63" s="206"/>
      <c r="DY63" s="206"/>
      <c r="DZ63" s="207"/>
      <c r="EA63" s="208">
        <f t="shared" si="116"/>
        <v>0</v>
      </c>
      <c r="EB63" s="209"/>
      <c r="EC63" s="209"/>
      <c r="ED63" s="209"/>
      <c r="EE63" s="210"/>
      <c r="EF63" s="208">
        <f t="shared" si="119"/>
        <v>0</v>
      </c>
      <c r="EG63" s="209"/>
      <c r="EH63" s="209"/>
      <c r="EI63" s="209"/>
      <c r="EJ63" s="210"/>
      <c r="EK63" s="208" t="str">
        <f t="shared" si="120"/>
        <v/>
      </c>
      <c r="EL63" s="209"/>
      <c r="EM63" s="209"/>
      <c r="EN63" s="209"/>
      <c r="EO63" s="210"/>
      <c r="EP63" s="208">
        <f t="shared" si="121"/>
        <v>0</v>
      </c>
      <c r="EQ63" s="209"/>
      <c r="ER63" s="209"/>
      <c r="ES63" s="209"/>
      <c r="ET63" s="210"/>
      <c r="EX63" s="61">
        <f t="shared" si="33"/>
        <v>0</v>
      </c>
      <c r="EY63" s="61">
        <f t="shared" si="34"/>
        <v>0</v>
      </c>
      <c r="EZ63" s="61">
        <f t="shared" si="35"/>
        <v>0</v>
      </c>
      <c r="FA63" s="61">
        <f t="shared" si="36"/>
        <v>0</v>
      </c>
      <c r="FB63" s="61">
        <f t="shared" si="37"/>
        <v>0</v>
      </c>
      <c r="FC63" s="61">
        <f t="shared" si="38"/>
        <v>0</v>
      </c>
      <c r="FD63" s="61">
        <f t="shared" si="39"/>
        <v>0</v>
      </c>
      <c r="FE63" s="61">
        <f t="shared" si="40"/>
        <v>0</v>
      </c>
      <c r="FF63" s="61">
        <f t="shared" si="41"/>
        <v>0</v>
      </c>
      <c r="FG63" s="61">
        <f t="shared" si="42"/>
        <v>0</v>
      </c>
      <c r="FH63" s="61">
        <f t="shared" si="43"/>
        <v>0</v>
      </c>
      <c r="FI63" s="61">
        <f t="shared" si="44"/>
        <v>0</v>
      </c>
      <c r="FJ63" s="61">
        <f t="shared" si="45"/>
        <v>0</v>
      </c>
      <c r="FK63" s="61">
        <f t="shared" si="46"/>
        <v>0</v>
      </c>
      <c r="FL63" s="61">
        <f t="shared" si="47"/>
        <v>0</v>
      </c>
      <c r="FM63" s="61">
        <f t="shared" si="48"/>
        <v>0</v>
      </c>
      <c r="FN63" s="61">
        <f t="shared" si="49"/>
        <v>0</v>
      </c>
      <c r="FO63" s="61">
        <f t="shared" si="50"/>
        <v>0</v>
      </c>
      <c r="FP63" s="61">
        <f t="shared" si="51"/>
        <v>0</v>
      </c>
      <c r="FQ63" s="61">
        <f t="shared" si="52"/>
        <v>0</v>
      </c>
      <c r="FR63" s="61">
        <f t="shared" si="53"/>
        <v>0</v>
      </c>
    </row>
    <row r="64" spans="1:174" ht="33" customHeight="1" x14ac:dyDescent="0.4">
      <c r="A64" s="223">
        <v>39</v>
      </c>
      <c r="B64" s="225"/>
      <c r="C64" s="232"/>
      <c r="D64" s="233"/>
      <c r="E64" s="233"/>
      <c r="F64" s="233"/>
      <c r="G64" s="233"/>
      <c r="H64" s="233"/>
      <c r="I64" s="233"/>
      <c r="J64" s="233"/>
      <c r="K64" s="234"/>
      <c r="L64" s="232"/>
      <c r="M64" s="233"/>
      <c r="N64" s="233"/>
      <c r="O64" s="233"/>
      <c r="P64" s="233"/>
      <c r="Q64" s="233"/>
      <c r="R64" s="233"/>
      <c r="S64" s="233"/>
      <c r="T64" s="234"/>
      <c r="U64" s="235"/>
      <c r="V64" s="236"/>
      <c r="W64" s="236"/>
      <c r="X64" s="236"/>
      <c r="Y64" s="237"/>
      <c r="Z64" s="238" t="str">
        <f t="shared" si="115"/>
        <v/>
      </c>
      <c r="AA64" s="239"/>
      <c r="AB64" s="240"/>
      <c r="AC64" s="241"/>
      <c r="AD64" s="242"/>
      <c r="AE64" s="242"/>
      <c r="AF64" s="243"/>
      <c r="AG64" s="229"/>
      <c r="AH64" s="230"/>
      <c r="AI64" s="231"/>
      <c r="AJ64" s="229"/>
      <c r="AK64" s="230"/>
      <c r="AL64" s="231"/>
      <c r="AM64" s="229"/>
      <c r="AN64" s="230"/>
      <c r="AO64" s="231"/>
      <c r="AP64" s="229"/>
      <c r="AQ64" s="230"/>
      <c r="AR64" s="231"/>
      <c r="AS64" s="229"/>
      <c r="AT64" s="230"/>
      <c r="AU64" s="231"/>
      <c r="AV64" s="229"/>
      <c r="AW64" s="230"/>
      <c r="AX64" s="231"/>
      <c r="AY64" s="229"/>
      <c r="AZ64" s="230"/>
      <c r="BA64" s="231"/>
      <c r="BB64" s="229"/>
      <c r="BC64" s="230"/>
      <c r="BD64" s="231"/>
      <c r="BE64" s="229"/>
      <c r="BF64" s="230"/>
      <c r="BG64" s="231"/>
      <c r="BH64" s="229"/>
      <c r="BI64" s="230"/>
      <c r="BJ64" s="231"/>
      <c r="BK64" s="229"/>
      <c r="BL64" s="230"/>
      <c r="BM64" s="231"/>
      <c r="BN64" s="229"/>
      <c r="BO64" s="230"/>
      <c r="BP64" s="231"/>
      <c r="BQ64" s="229"/>
      <c r="BR64" s="230"/>
      <c r="BS64" s="231"/>
      <c r="BT64" s="229"/>
      <c r="BU64" s="230"/>
      <c r="BV64" s="231"/>
      <c r="BW64" s="229"/>
      <c r="BX64" s="230"/>
      <c r="BY64" s="231"/>
      <c r="BZ64" s="229"/>
      <c r="CA64" s="230"/>
      <c r="CB64" s="231"/>
      <c r="CC64" s="229"/>
      <c r="CD64" s="230"/>
      <c r="CE64" s="231"/>
      <c r="CF64" s="229"/>
      <c r="CG64" s="230"/>
      <c r="CH64" s="231"/>
      <c r="CI64" s="229"/>
      <c r="CJ64" s="230"/>
      <c r="CK64" s="231"/>
      <c r="CL64" s="229"/>
      <c r="CM64" s="230"/>
      <c r="CN64" s="231"/>
      <c r="CO64" s="229"/>
      <c r="CP64" s="230"/>
      <c r="CQ64" s="231"/>
      <c r="CR64" s="229"/>
      <c r="CS64" s="230"/>
      <c r="CT64" s="231"/>
      <c r="CU64" s="229"/>
      <c r="CV64" s="230"/>
      <c r="CW64" s="231"/>
      <c r="CX64" s="229"/>
      <c r="CY64" s="230"/>
      <c r="CZ64" s="231"/>
      <c r="DA64" s="229"/>
      <c r="DB64" s="230"/>
      <c r="DC64" s="231"/>
      <c r="DD64" s="229"/>
      <c r="DE64" s="230"/>
      <c r="DF64" s="231"/>
      <c r="DG64" s="229"/>
      <c r="DH64" s="230"/>
      <c r="DI64" s="231"/>
      <c r="DJ64" s="229"/>
      <c r="DK64" s="230"/>
      <c r="DL64" s="231"/>
      <c r="DM64" s="229"/>
      <c r="DN64" s="230"/>
      <c r="DO64" s="231"/>
      <c r="DP64" s="229"/>
      <c r="DQ64" s="230"/>
      <c r="DR64" s="231"/>
      <c r="DS64" s="229"/>
      <c r="DT64" s="230"/>
      <c r="DU64" s="231"/>
      <c r="DV64" s="205">
        <f t="shared" si="118"/>
        <v>0</v>
      </c>
      <c r="DW64" s="206"/>
      <c r="DX64" s="206"/>
      <c r="DY64" s="206"/>
      <c r="DZ64" s="207"/>
      <c r="EA64" s="208">
        <f t="shared" si="116"/>
        <v>0</v>
      </c>
      <c r="EB64" s="209"/>
      <c r="EC64" s="209"/>
      <c r="ED64" s="209"/>
      <c r="EE64" s="210"/>
      <c r="EF64" s="208">
        <f t="shared" si="119"/>
        <v>0</v>
      </c>
      <c r="EG64" s="209"/>
      <c r="EH64" s="209"/>
      <c r="EI64" s="209"/>
      <c r="EJ64" s="210"/>
      <c r="EK64" s="208" t="str">
        <f t="shared" si="120"/>
        <v/>
      </c>
      <c r="EL64" s="209"/>
      <c r="EM64" s="209"/>
      <c r="EN64" s="209"/>
      <c r="EO64" s="210"/>
      <c r="EP64" s="208">
        <f t="shared" si="121"/>
        <v>0</v>
      </c>
      <c r="EQ64" s="209"/>
      <c r="ER64" s="209"/>
      <c r="ES64" s="209"/>
      <c r="ET64" s="210"/>
      <c r="EX64" s="61">
        <f t="shared" si="33"/>
        <v>0</v>
      </c>
      <c r="EY64" s="61">
        <f t="shared" si="34"/>
        <v>0</v>
      </c>
      <c r="EZ64" s="61">
        <f t="shared" si="35"/>
        <v>0</v>
      </c>
      <c r="FA64" s="61">
        <f t="shared" si="36"/>
        <v>0</v>
      </c>
      <c r="FB64" s="61">
        <f t="shared" si="37"/>
        <v>0</v>
      </c>
      <c r="FC64" s="61">
        <f t="shared" si="38"/>
        <v>0</v>
      </c>
      <c r="FD64" s="61">
        <f t="shared" si="39"/>
        <v>0</v>
      </c>
      <c r="FE64" s="61">
        <f t="shared" si="40"/>
        <v>0</v>
      </c>
      <c r="FF64" s="61">
        <f t="shared" si="41"/>
        <v>0</v>
      </c>
      <c r="FG64" s="61">
        <f t="shared" si="42"/>
        <v>0</v>
      </c>
      <c r="FH64" s="61">
        <f t="shared" si="43"/>
        <v>0</v>
      </c>
      <c r="FI64" s="61">
        <f t="shared" si="44"/>
        <v>0</v>
      </c>
      <c r="FJ64" s="61">
        <f t="shared" si="45"/>
        <v>0</v>
      </c>
      <c r="FK64" s="61">
        <f t="shared" si="46"/>
        <v>0</v>
      </c>
      <c r="FL64" s="61">
        <f t="shared" si="47"/>
        <v>0</v>
      </c>
      <c r="FM64" s="61">
        <f t="shared" si="48"/>
        <v>0</v>
      </c>
      <c r="FN64" s="61">
        <f t="shared" si="49"/>
        <v>0</v>
      </c>
      <c r="FO64" s="61">
        <f t="shared" si="50"/>
        <v>0</v>
      </c>
      <c r="FP64" s="61">
        <f t="shared" si="51"/>
        <v>0</v>
      </c>
      <c r="FQ64" s="61">
        <f t="shared" si="52"/>
        <v>0</v>
      </c>
      <c r="FR64" s="61">
        <f t="shared" si="53"/>
        <v>0</v>
      </c>
    </row>
    <row r="65" spans="1:174" ht="33" customHeight="1" x14ac:dyDescent="0.4">
      <c r="A65" s="223">
        <v>40</v>
      </c>
      <c r="B65" s="225"/>
      <c r="C65" s="232"/>
      <c r="D65" s="233"/>
      <c r="E65" s="233"/>
      <c r="F65" s="233"/>
      <c r="G65" s="233"/>
      <c r="H65" s="233"/>
      <c r="I65" s="233"/>
      <c r="J65" s="233"/>
      <c r="K65" s="234"/>
      <c r="L65" s="232"/>
      <c r="M65" s="233"/>
      <c r="N65" s="233"/>
      <c r="O65" s="233"/>
      <c r="P65" s="233"/>
      <c r="Q65" s="233"/>
      <c r="R65" s="233"/>
      <c r="S65" s="233"/>
      <c r="T65" s="234"/>
      <c r="U65" s="235"/>
      <c r="V65" s="236"/>
      <c r="W65" s="236"/>
      <c r="X65" s="236"/>
      <c r="Y65" s="237"/>
      <c r="Z65" s="238" t="str">
        <f t="shared" si="115"/>
        <v/>
      </c>
      <c r="AA65" s="239"/>
      <c r="AB65" s="240"/>
      <c r="AC65" s="241"/>
      <c r="AD65" s="242"/>
      <c r="AE65" s="242"/>
      <c r="AF65" s="243"/>
      <c r="AG65" s="229"/>
      <c r="AH65" s="230"/>
      <c r="AI65" s="231"/>
      <c r="AJ65" s="229"/>
      <c r="AK65" s="230"/>
      <c r="AL65" s="231"/>
      <c r="AM65" s="229"/>
      <c r="AN65" s="230"/>
      <c r="AO65" s="231"/>
      <c r="AP65" s="229"/>
      <c r="AQ65" s="230"/>
      <c r="AR65" s="231"/>
      <c r="AS65" s="229"/>
      <c r="AT65" s="230"/>
      <c r="AU65" s="231"/>
      <c r="AV65" s="229"/>
      <c r="AW65" s="230"/>
      <c r="AX65" s="231"/>
      <c r="AY65" s="229"/>
      <c r="AZ65" s="230"/>
      <c r="BA65" s="231"/>
      <c r="BB65" s="229"/>
      <c r="BC65" s="230"/>
      <c r="BD65" s="231"/>
      <c r="BE65" s="229"/>
      <c r="BF65" s="230"/>
      <c r="BG65" s="231"/>
      <c r="BH65" s="229"/>
      <c r="BI65" s="230"/>
      <c r="BJ65" s="231"/>
      <c r="BK65" s="229"/>
      <c r="BL65" s="230"/>
      <c r="BM65" s="231"/>
      <c r="BN65" s="229"/>
      <c r="BO65" s="230"/>
      <c r="BP65" s="231"/>
      <c r="BQ65" s="229"/>
      <c r="BR65" s="230"/>
      <c r="BS65" s="231"/>
      <c r="BT65" s="229"/>
      <c r="BU65" s="230"/>
      <c r="BV65" s="231"/>
      <c r="BW65" s="229"/>
      <c r="BX65" s="230"/>
      <c r="BY65" s="231"/>
      <c r="BZ65" s="229"/>
      <c r="CA65" s="230"/>
      <c r="CB65" s="231"/>
      <c r="CC65" s="229"/>
      <c r="CD65" s="230"/>
      <c r="CE65" s="231"/>
      <c r="CF65" s="229"/>
      <c r="CG65" s="230"/>
      <c r="CH65" s="231"/>
      <c r="CI65" s="229"/>
      <c r="CJ65" s="230"/>
      <c r="CK65" s="231"/>
      <c r="CL65" s="229"/>
      <c r="CM65" s="230"/>
      <c r="CN65" s="231"/>
      <c r="CO65" s="229"/>
      <c r="CP65" s="230"/>
      <c r="CQ65" s="231"/>
      <c r="CR65" s="229"/>
      <c r="CS65" s="230"/>
      <c r="CT65" s="231"/>
      <c r="CU65" s="229"/>
      <c r="CV65" s="230"/>
      <c r="CW65" s="231"/>
      <c r="CX65" s="229"/>
      <c r="CY65" s="230"/>
      <c r="CZ65" s="231"/>
      <c r="DA65" s="229"/>
      <c r="DB65" s="230"/>
      <c r="DC65" s="231"/>
      <c r="DD65" s="229"/>
      <c r="DE65" s="230"/>
      <c r="DF65" s="231"/>
      <c r="DG65" s="229"/>
      <c r="DH65" s="230"/>
      <c r="DI65" s="231"/>
      <c r="DJ65" s="229"/>
      <c r="DK65" s="230"/>
      <c r="DL65" s="231"/>
      <c r="DM65" s="229"/>
      <c r="DN65" s="230"/>
      <c r="DO65" s="231"/>
      <c r="DP65" s="229"/>
      <c r="DQ65" s="230"/>
      <c r="DR65" s="231"/>
      <c r="DS65" s="229"/>
      <c r="DT65" s="230"/>
      <c r="DU65" s="231"/>
      <c r="DV65" s="205">
        <f t="shared" si="118"/>
        <v>0</v>
      </c>
      <c r="DW65" s="206"/>
      <c r="DX65" s="206"/>
      <c r="DY65" s="206"/>
      <c r="DZ65" s="207"/>
      <c r="EA65" s="208">
        <f t="shared" si="116"/>
        <v>0</v>
      </c>
      <c r="EB65" s="209"/>
      <c r="EC65" s="209"/>
      <c r="ED65" s="209"/>
      <c r="EE65" s="210"/>
      <c r="EF65" s="208">
        <f t="shared" si="119"/>
        <v>0</v>
      </c>
      <c r="EG65" s="209"/>
      <c r="EH65" s="209"/>
      <c r="EI65" s="209"/>
      <c r="EJ65" s="210"/>
      <c r="EK65" s="208" t="str">
        <f t="shared" si="120"/>
        <v/>
      </c>
      <c r="EL65" s="209"/>
      <c r="EM65" s="209"/>
      <c r="EN65" s="209"/>
      <c r="EO65" s="210"/>
      <c r="EP65" s="208">
        <f t="shared" si="121"/>
        <v>0</v>
      </c>
      <c r="EQ65" s="209"/>
      <c r="ER65" s="209"/>
      <c r="ES65" s="209"/>
      <c r="ET65" s="210"/>
      <c r="EX65" s="61">
        <f t="shared" si="33"/>
        <v>0</v>
      </c>
      <c r="EY65" s="61">
        <f t="shared" si="34"/>
        <v>0</v>
      </c>
      <c r="EZ65" s="61">
        <f t="shared" si="35"/>
        <v>0</v>
      </c>
      <c r="FA65" s="61">
        <f t="shared" si="36"/>
        <v>0</v>
      </c>
      <c r="FB65" s="61">
        <f t="shared" si="37"/>
        <v>0</v>
      </c>
      <c r="FC65" s="61">
        <f t="shared" si="38"/>
        <v>0</v>
      </c>
      <c r="FD65" s="61">
        <f t="shared" si="39"/>
        <v>0</v>
      </c>
      <c r="FE65" s="61">
        <f t="shared" si="40"/>
        <v>0</v>
      </c>
      <c r="FF65" s="61">
        <f t="shared" si="41"/>
        <v>0</v>
      </c>
      <c r="FG65" s="61">
        <f t="shared" si="42"/>
        <v>0</v>
      </c>
      <c r="FH65" s="61">
        <f t="shared" si="43"/>
        <v>0</v>
      </c>
      <c r="FI65" s="61">
        <f t="shared" si="44"/>
        <v>0</v>
      </c>
      <c r="FJ65" s="61">
        <f t="shared" si="45"/>
        <v>0</v>
      </c>
      <c r="FK65" s="61">
        <f t="shared" si="46"/>
        <v>0</v>
      </c>
      <c r="FL65" s="61">
        <f t="shared" si="47"/>
        <v>0</v>
      </c>
      <c r="FM65" s="61">
        <f t="shared" si="48"/>
        <v>0</v>
      </c>
      <c r="FN65" s="61">
        <f t="shared" si="49"/>
        <v>0</v>
      </c>
      <c r="FO65" s="61">
        <f t="shared" si="50"/>
        <v>0</v>
      </c>
      <c r="FP65" s="61">
        <f t="shared" si="51"/>
        <v>0</v>
      </c>
      <c r="FQ65" s="61">
        <f t="shared" si="52"/>
        <v>0</v>
      </c>
      <c r="FR65" s="61">
        <f t="shared" si="53"/>
        <v>0</v>
      </c>
    </row>
    <row r="66" spans="1:174" ht="33" customHeight="1" x14ac:dyDescent="0.4">
      <c r="A66" s="223" t="s">
        <v>122</v>
      </c>
      <c r="B66" s="224"/>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5"/>
      <c r="AC66" s="226"/>
      <c r="AD66" s="227"/>
      <c r="AE66" s="227"/>
      <c r="AF66" s="228"/>
      <c r="AG66" s="220">
        <f>COUNTA(AG46:AI65)</f>
        <v>0</v>
      </c>
      <c r="AH66" s="221"/>
      <c r="AI66" s="222"/>
      <c r="AJ66" s="220">
        <f>COUNTA(AJ46:AL65)</f>
        <v>0</v>
      </c>
      <c r="AK66" s="221"/>
      <c r="AL66" s="222"/>
      <c r="AM66" s="220">
        <f t="shared" ref="AM66" si="122">COUNTA(AM46:AO65)</f>
        <v>0</v>
      </c>
      <c r="AN66" s="221"/>
      <c r="AO66" s="222"/>
      <c r="AP66" s="220">
        <f t="shared" ref="AP66" si="123">COUNTA(AP46:AR65)</f>
        <v>0</v>
      </c>
      <c r="AQ66" s="221"/>
      <c r="AR66" s="222"/>
      <c r="AS66" s="220">
        <f t="shared" ref="AS66" si="124">COUNTA(AS46:AU65)</f>
        <v>0</v>
      </c>
      <c r="AT66" s="221"/>
      <c r="AU66" s="222"/>
      <c r="AV66" s="220">
        <f t="shared" ref="AV66" si="125">COUNTA(AV46:AX65)</f>
        <v>0</v>
      </c>
      <c r="AW66" s="221"/>
      <c r="AX66" s="222"/>
      <c r="AY66" s="220">
        <f t="shared" ref="AY66" si="126">COUNTA(AY46:BA65)</f>
        <v>0</v>
      </c>
      <c r="AZ66" s="221"/>
      <c r="BA66" s="222"/>
      <c r="BB66" s="220">
        <f t="shared" ref="BB66" si="127">COUNTA(BB46:BD65)</f>
        <v>0</v>
      </c>
      <c r="BC66" s="221"/>
      <c r="BD66" s="222"/>
      <c r="BE66" s="220">
        <f t="shared" ref="BE66" si="128">COUNTA(BE46:BG65)</f>
        <v>0</v>
      </c>
      <c r="BF66" s="221"/>
      <c r="BG66" s="222"/>
      <c r="BH66" s="220">
        <f t="shared" ref="BH66" si="129">COUNTA(BH46:BJ65)</f>
        <v>0</v>
      </c>
      <c r="BI66" s="221"/>
      <c r="BJ66" s="222"/>
      <c r="BK66" s="220">
        <f t="shared" ref="BK66" si="130">COUNTA(BK46:BM65)</f>
        <v>0</v>
      </c>
      <c r="BL66" s="221"/>
      <c r="BM66" s="222"/>
      <c r="BN66" s="220">
        <f t="shared" ref="BN66" si="131">COUNTA(BN46:BP65)</f>
        <v>0</v>
      </c>
      <c r="BO66" s="221"/>
      <c r="BP66" s="222"/>
      <c r="BQ66" s="220">
        <f t="shared" ref="BQ66" si="132">COUNTA(BQ46:BS65)</f>
        <v>0</v>
      </c>
      <c r="BR66" s="221"/>
      <c r="BS66" s="222"/>
      <c r="BT66" s="220">
        <f t="shared" ref="BT66" si="133">COUNTA(BT46:BV65)</f>
        <v>0</v>
      </c>
      <c r="BU66" s="221"/>
      <c r="BV66" s="222"/>
      <c r="BW66" s="220">
        <f t="shared" ref="BW66" si="134">COUNTA(BW46:BY65)</f>
        <v>0</v>
      </c>
      <c r="BX66" s="221"/>
      <c r="BY66" s="222"/>
      <c r="BZ66" s="220">
        <f t="shared" ref="BZ66" si="135">COUNTA(BZ46:CB65)</f>
        <v>0</v>
      </c>
      <c r="CA66" s="221"/>
      <c r="CB66" s="222"/>
      <c r="CC66" s="220">
        <f t="shared" ref="CC66" si="136">COUNTA(CC46:CE65)</f>
        <v>0</v>
      </c>
      <c r="CD66" s="221"/>
      <c r="CE66" s="222"/>
      <c r="CF66" s="220">
        <f t="shared" ref="CF66" si="137">COUNTA(CF46:CH65)</f>
        <v>0</v>
      </c>
      <c r="CG66" s="221"/>
      <c r="CH66" s="222"/>
      <c r="CI66" s="220">
        <f t="shared" ref="CI66" si="138">COUNTA(CI46:CK65)</f>
        <v>0</v>
      </c>
      <c r="CJ66" s="221"/>
      <c r="CK66" s="222"/>
      <c r="CL66" s="220">
        <f t="shared" ref="CL66" si="139">COUNTA(CL46:CN65)</f>
        <v>0</v>
      </c>
      <c r="CM66" s="221"/>
      <c r="CN66" s="222"/>
      <c r="CO66" s="220">
        <f t="shared" ref="CO66" si="140">COUNTA(CO46:CQ65)</f>
        <v>0</v>
      </c>
      <c r="CP66" s="221"/>
      <c r="CQ66" s="222"/>
      <c r="CR66" s="220">
        <f t="shared" ref="CR66" si="141">COUNTA(CR46:CT65)</f>
        <v>0</v>
      </c>
      <c r="CS66" s="221"/>
      <c r="CT66" s="222"/>
      <c r="CU66" s="220">
        <f t="shared" ref="CU66" si="142">COUNTA(CU46:CW65)</f>
        <v>0</v>
      </c>
      <c r="CV66" s="221"/>
      <c r="CW66" s="222"/>
      <c r="CX66" s="220">
        <f t="shared" ref="CX66" si="143">COUNTA(CX46:CZ65)</f>
        <v>0</v>
      </c>
      <c r="CY66" s="221"/>
      <c r="CZ66" s="222"/>
      <c r="DA66" s="220">
        <f t="shared" ref="DA66" si="144">COUNTA(DA46:DC65)</f>
        <v>0</v>
      </c>
      <c r="DB66" s="221"/>
      <c r="DC66" s="222"/>
      <c r="DD66" s="220">
        <f t="shared" ref="DD66" si="145">COUNTA(DD46:DF65)</f>
        <v>0</v>
      </c>
      <c r="DE66" s="221"/>
      <c r="DF66" s="222"/>
      <c r="DG66" s="220">
        <f t="shared" ref="DG66" si="146">COUNTA(DG46:DI65)</f>
        <v>0</v>
      </c>
      <c r="DH66" s="221"/>
      <c r="DI66" s="222"/>
      <c r="DJ66" s="220">
        <f t="shared" ref="DJ66" si="147">COUNTA(DJ46:DL65)</f>
        <v>0</v>
      </c>
      <c r="DK66" s="221"/>
      <c r="DL66" s="222"/>
      <c r="DM66" s="220">
        <f t="shared" ref="DM66" si="148">COUNTA(DM46:DO65)</f>
        <v>0</v>
      </c>
      <c r="DN66" s="221"/>
      <c r="DO66" s="222"/>
      <c r="DP66" s="220">
        <f t="shared" ref="DP66" si="149">COUNTA(DP46:DR65)</f>
        <v>0</v>
      </c>
      <c r="DQ66" s="221"/>
      <c r="DR66" s="222"/>
      <c r="DS66" s="220">
        <f t="shared" ref="DS66" si="150">COUNTA(DS46:DU65)</f>
        <v>0</v>
      </c>
      <c r="DT66" s="221"/>
      <c r="DU66" s="222"/>
      <c r="DV66" s="205">
        <f>SUM(DV46:DZ65)</f>
        <v>0</v>
      </c>
      <c r="DW66" s="206"/>
      <c r="DX66" s="206"/>
      <c r="DY66" s="206"/>
      <c r="DZ66" s="207"/>
      <c r="EA66" s="208">
        <f>SUM(EA46:EE65)</f>
        <v>0</v>
      </c>
      <c r="EB66" s="209"/>
      <c r="EC66" s="209"/>
      <c r="ED66" s="209"/>
      <c r="EE66" s="210"/>
      <c r="EF66" s="208">
        <f>SUM(EF46:EJ65)</f>
        <v>0</v>
      </c>
      <c r="EG66" s="209"/>
      <c r="EH66" s="209"/>
      <c r="EI66" s="209"/>
      <c r="EJ66" s="210"/>
      <c r="EK66" s="208">
        <f>SUM(EK46:EO65)</f>
        <v>0</v>
      </c>
      <c r="EL66" s="209"/>
      <c r="EM66" s="209"/>
      <c r="EN66" s="209"/>
      <c r="EO66" s="210"/>
      <c r="EP66" s="208">
        <f>SUM(EP46:ET65)</f>
        <v>0</v>
      </c>
      <c r="EQ66" s="209"/>
      <c r="ER66" s="209"/>
      <c r="ES66" s="209"/>
      <c r="ET66" s="210"/>
      <c r="EX66" s="61">
        <f t="shared" si="33"/>
        <v>0</v>
      </c>
      <c r="EY66" s="61">
        <f t="shared" si="34"/>
        <v>0</v>
      </c>
      <c r="EZ66" s="61">
        <f t="shared" si="35"/>
        <v>0</v>
      </c>
      <c r="FA66" s="61">
        <f t="shared" si="36"/>
        <v>0</v>
      </c>
      <c r="FB66" s="61">
        <f t="shared" si="37"/>
        <v>0</v>
      </c>
      <c r="FC66" s="61">
        <f t="shared" si="38"/>
        <v>0</v>
      </c>
      <c r="FD66" s="61">
        <f t="shared" si="39"/>
        <v>0</v>
      </c>
      <c r="FE66" s="61">
        <f t="shared" si="40"/>
        <v>0</v>
      </c>
      <c r="FF66" s="61">
        <f t="shared" si="41"/>
        <v>0</v>
      </c>
      <c r="FG66" s="61">
        <f t="shared" si="42"/>
        <v>0</v>
      </c>
      <c r="FH66" s="61">
        <f t="shared" si="43"/>
        <v>0</v>
      </c>
      <c r="FI66" s="61">
        <f t="shared" si="44"/>
        <v>0</v>
      </c>
      <c r="FJ66" s="61">
        <f t="shared" si="45"/>
        <v>0</v>
      </c>
      <c r="FK66" s="61">
        <f t="shared" si="46"/>
        <v>0</v>
      </c>
      <c r="FL66" s="61">
        <f t="shared" si="47"/>
        <v>0</v>
      </c>
      <c r="FM66" s="61">
        <f t="shared" si="48"/>
        <v>0</v>
      </c>
      <c r="FN66" s="61">
        <f t="shared" si="49"/>
        <v>0</v>
      </c>
      <c r="FO66" s="61">
        <f t="shared" si="50"/>
        <v>0</v>
      </c>
      <c r="FP66" s="61">
        <f t="shared" si="51"/>
        <v>0</v>
      </c>
      <c r="FQ66" s="61">
        <f t="shared" si="52"/>
        <v>0</v>
      </c>
      <c r="FR66" s="61">
        <f t="shared" si="53"/>
        <v>0</v>
      </c>
    </row>
    <row r="67" spans="1:174" ht="33" customHeight="1" x14ac:dyDescent="0.4">
      <c r="A67" s="217" t="s">
        <v>123</v>
      </c>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9"/>
      <c r="AC67" s="70"/>
      <c r="AD67" s="70"/>
      <c r="AE67" s="70"/>
      <c r="AF67" s="70"/>
      <c r="AG67" s="214">
        <f>SUM(AG44,AG66)</f>
        <v>0</v>
      </c>
      <c r="AH67" s="215"/>
      <c r="AI67" s="216"/>
      <c r="AJ67" s="214">
        <f t="shared" ref="AJ67" si="151">SUM(AJ44,AJ66)</f>
        <v>0</v>
      </c>
      <c r="AK67" s="215"/>
      <c r="AL67" s="216"/>
      <c r="AM67" s="214">
        <f t="shared" ref="AM67" si="152">SUM(AM44,AM66)</f>
        <v>0</v>
      </c>
      <c r="AN67" s="215"/>
      <c r="AO67" s="216"/>
      <c r="AP67" s="214">
        <f t="shared" ref="AP67" si="153">SUM(AP44,AP66)</f>
        <v>0</v>
      </c>
      <c r="AQ67" s="215"/>
      <c r="AR67" s="216"/>
      <c r="AS67" s="214">
        <f t="shared" ref="AS67" si="154">SUM(AS44,AS66)</f>
        <v>0</v>
      </c>
      <c r="AT67" s="215"/>
      <c r="AU67" s="216"/>
      <c r="AV67" s="214">
        <f t="shared" ref="AV67" si="155">SUM(AV44,AV66)</f>
        <v>0</v>
      </c>
      <c r="AW67" s="215"/>
      <c r="AX67" s="216"/>
      <c r="AY67" s="214">
        <f t="shared" ref="AY67" si="156">SUM(AY44,AY66)</f>
        <v>0</v>
      </c>
      <c r="AZ67" s="215"/>
      <c r="BA67" s="216"/>
      <c r="BB67" s="214">
        <f t="shared" ref="BB67" si="157">SUM(BB44,BB66)</f>
        <v>0</v>
      </c>
      <c r="BC67" s="215"/>
      <c r="BD67" s="216"/>
      <c r="BE67" s="214">
        <f t="shared" ref="BE67" si="158">SUM(BE44,BE66)</f>
        <v>0</v>
      </c>
      <c r="BF67" s="215"/>
      <c r="BG67" s="216"/>
      <c r="BH67" s="214">
        <f t="shared" ref="BH67" si="159">SUM(BH44,BH66)</f>
        <v>0</v>
      </c>
      <c r="BI67" s="215"/>
      <c r="BJ67" s="216"/>
      <c r="BK67" s="214">
        <f t="shared" ref="BK67" si="160">SUM(BK44,BK66)</f>
        <v>0</v>
      </c>
      <c r="BL67" s="215"/>
      <c r="BM67" s="216"/>
      <c r="BN67" s="214">
        <f t="shared" ref="BN67" si="161">SUM(BN44,BN66)</f>
        <v>0</v>
      </c>
      <c r="BO67" s="215"/>
      <c r="BP67" s="216"/>
      <c r="BQ67" s="214">
        <f t="shared" ref="BQ67" si="162">SUM(BQ44,BQ66)</f>
        <v>0</v>
      </c>
      <c r="BR67" s="215"/>
      <c r="BS67" s="216"/>
      <c r="BT67" s="214">
        <f t="shared" ref="BT67" si="163">SUM(BT44,BT66)</f>
        <v>0</v>
      </c>
      <c r="BU67" s="215"/>
      <c r="BV67" s="216"/>
      <c r="BW67" s="214">
        <f t="shared" ref="BW67" si="164">SUM(BW44,BW66)</f>
        <v>0</v>
      </c>
      <c r="BX67" s="215"/>
      <c r="BY67" s="216"/>
      <c r="BZ67" s="214">
        <f t="shared" ref="BZ67" si="165">SUM(BZ44,BZ66)</f>
        <v>0</v>
      </c>
      <c r="CA67" s="215"/>
      <c r="CB67" s="216"/>
      <c r="CC67" s="214">
        <f t="shared" ref="CC67" si="166">SUM(CC44,CC66)</f>
        <v>0</v>
      </c>
      <c r="CD67" s="215"/>
      <c r="CE67" s="216"/>
      <c r="CF67" s="214">
        <f t="shared" ref="CF67" si="167">SUM(CF44,CF66)</f>
        <v>0</v>
      </c>
      <c r="CG67" s="215"/>
      <c r="CH67" s="216"/>
      <c r="CI67" s="214">
        <f t="shared" ref="CI67" si="168">SUM(CI44,CI66)</f>
        <v>0</v>
      </c>
      <c r="CJ67" s="215"/>
      <c r="CK67" s="216"/>
      <c r="CL67" s="214">
        <f t="shared" ref="CL67" si="169">SUM(CL44,CL66)</f>
        <v>0</v>
      </c>
      <c r="CM67" s="215"/>
      <c r="CN67" s="216"/>
      <c r="CO67" s="214">
        <f t="shared" ref="CO67" si="170">SUM(CO44,CO66)</f>
        <v>0</v>
      </c>
      <c r="CP67" s="215"/>
      <c r="CQ67" s="216"/>
      <c r="CR67" s="214">
        <f t="shared" ref="CR67" si="171">SUM(CR44,CR66)</f>
        <v>0</v>
      </c>
      <c r="CS67" s="215"/>
      <c r="CT67" s="216"/>
      <c r="CU67" s="214">
        <f t="shared" ref="CU67" si="172">SUM(CU44,CU66)</f>
        <v>0</v>
      </c>
      <c r="CV67" s="215"/>
      <c r="CW67" s="216"/>
      <c r="CX67" s="214">
        <f t="shared" ref="CX67" si="173">SUM(CX44,CX66)</f>
        <v>0</v>
      </c>
      <c r="CY67" s="215"/>
      <c r="CZ67" s="216"/>
      <c r="DA67" s="214">
        <f t="shared" ref="DA67" si="174">SUM(DA44,DA66)</f>
        <v>0</v>
      </c>
      <c r="DB67" s="215"/>
      <c r="DC67" s="216"/>
      <c r="DD67" s="214">
        <f t="shared" ref="DD67" si="175">SUM(DD44,DD66)</f>
        <v>0</v>
      </c>
      <c r="DE67" s="215"/>
      <c r="DF67" s="216"/>
      <c r="DG67" s="214">
        <f t="shared" ref="DG67" si="176">SUM(DG44,DG66)</f>
        <v>0</v>
      </c>
      <c r="DH67" s="215"/>
      <c r="DI67" s="216"/>
      <c r="DJ67" s="214">
        <f t="shared" ref="DJ67" si="177">SUM(DJ44,DJ66)</f>
        <v>0</v>
      </c>
      <c r="DK67" s="215"/>
      <c r="DL67" s="216"/>
      <c r="DM67" s="214">
        <f t="shared" ref="DM67" si="178">SUM(DM44,DM66)</f>
        <v>0</v>
      </c>
      <c r="DN67" s="215"/>
      <c r="DO67" s="216"/>
      <c r="DP67" s="214">
        <f t="shared" ref="DP67" si="179">SUM(DP44,DP66)</f>
        <v>0</v>
      </c>
      <c r="DQ67" s="215"/>
      <c r="DR67" s="216"/>
      <c r="DS67" s="214">
        <f t="shared" ref="DS67" si="180">SUM(DS44,DS66)</f>
        <v>0</v>
      </c>
      <c r="DT67" s="215"/>
      <c r="DU67" s="216"/>
      <c r="DV67" s="205">
        <f>SUM(DV44,DV66)</f>
        <v>0</v>
      </c>
      <c r="DW67" s="206"/>
      <c r="DX67" s="206"/>
      <c r="DY67" s="206"/>
      <c r="DZ67" s="207"/>
      <c r="EA67" s="208">
        <f>SUM(EA44,EA66)</f>
        <v>0</v>
      </c>
      <c r="EB67" s="209"/>
      <c r="EC67" s="209"/>
      <c r="ED67" s="209"/>
      <c r="EE67" s="210"/>
      <c r="EF67" s="211"/>
      <c r="EG67" s="212"/>
      <c r="EH67" s="212"/>
      <c r="EI67" s="212"/>
      <c r="EJ67" s="213"/>
      <c r="EK67" s="211"/>
      <c r="EL67" s="212"/>
      <c r="EM67" s="212"/>
      <c r="EN67" s="212"/>
      <c r="EO67" s="213"/>
      <c r="EP67" s="208">
        <f>SUM(EP44,EP66)</f>
        <v>0</v>
      </c>
      <c r="EQ67" s="209"/>
      <c r="ER67" s="209"/>
      <c r="ES67" s="209"/>
      <c r="ET67" s="210"/>
      <c r="EY67" s="33"/>
      <c r="EZ67" s="33"/>
      <c r="FA67" s="33"/>
      <c r="FB67" s="33"/>
      <c r="FC67" s="33"/>
      <c r="FD67" s="33"/>
      <c r="FE67" s="33"/>
      <c r="FF67" s="33"/>
      <c r="FG67" s="33"/>
      <c r="FH67" s="33"/>
      <c r="FI67" s="33"/>
      <c r="FJ67" s="33"/>
      <c r="FK67" s="33"/>
      <c r="FL67" s="33"/>
      <c r="FM67" s="33"/>
      <c r="FN67" s="33"/>
      <c r="FO67" s="33"/>
      <c r="FP67" s="33"/>
      <c r="FQ67" s="33"/>
      <c r="FR67" s="33"/>
    </row>
    <row r="68" spans="1:174" s="72" customFormat="1" ht="30" customHeight="1" x14ac:dyDescent="0.4">
      <c r="A68" s="71">
        <v>1</v>
      </c>
      <c r="B68" s="71">
        <v>2</v>
      </c>
      <c r="C68" s="71">
        <v>3</v>
      </c>
      <c r="D68" s="71">
        <v>4</v>
      </c>
      <c r="E68" s="71">
        <v>5</v>
      </c>
      <c r="F68" s="71">
        <v>6</v>
      </c>
      <c r="G68" s="71">
        <v>7</v>
      </c>
      <c r="H68" s="71">
        <v>8</v>
      </c>
      <c r="I68" s="71">
        <v>9</v>
      </c>
      <c r="J68" s="71">
        <v>10</v>
      </c>
      <c r="K68" s="71">
        <v>11</v>
      </c>
      <c r="L68" s="71">
        <v>3</v>
      </c>
      <c r="M68" s="71">
        <v>4</v>
      </c>
      <c r="N68" s="71">
        <v>5</v>
      </c>
      <c r="O68" s="71">
        <v>6</v>
      </c>
      <c r="P68" s="71">
        <v>7</v>
      </c>
      <c r="Q68" s="71">
        <v>8</v>
      </c>
      <c r="R68" s="71">
        <v>9</v>
      </c>
      <c r="S68" s="71">
        <v>10</v>
      </c>
      <c r="T68" s="71">
        <v>11</v>
      </c>
      <c r="U68" s="71">
        <v>12</v>
      </c>
      <c r="V68" s="71">
        <v>13</v>
      </c>
      <c r="W68" s="71">
        <v>14</v>
      </c>
      <c r="X68" s="71">
        <v>15</v>
      </c>
      <c r="Y68" s="71">
        <v>16</v>
      </c>
      <c r="Z68" s="71">
        <v>17</v>
      </c>
      <c r="AA68" s="71">
        <v>18</v>
      </c>
      <c r="AB68" s="71">
        <v>19</v>
      </c>
      <c r="AC68" s="71">
        <v>20</v>
      </c>
      <c r="AD68" s="71">
        <v>21</v>
      </c>
      <c r="AE68" s="71">
        <v>22</v>
      </c>
      <c r="AF68" s="71">
        <v>23</v>
      </c>
      <c r="AG68" s="71">
        <v>24</v>
      </c>
      <c r="AH68" s="71">
        <v>25</v>
      </c>
      <c r="AI68" s="71">
        <v>26</v>
      </c>
      <c r="AJ68" s="71">
        <v>27</v>
      </c>
      <c r="AK68" s="71">
        <v>28</v>
      </c>
      <c r="AL68" s="71">
        <v>29</v>
      </c>
      <c r="AM68" s="71">
        <v>30</v>
      </c>
      <c r="AN68" s="71">
        <v>31</v>
      </c>
      <c r="AO68" s="71">
        <v>32</v>
      </c>
      <c r="AP68" s="71">
        <v>33</v>
      </c>
      <c r="AQ68" s="71">
        <v>34</v>
      </c>
      <c r="AR68" s="71">
        <v>35</v>
      </c>
      <c r="AS68" s="71">
        <v>36</v>
      </c>
      <c r="AT68" s="71">
        <v>37</v>
      </c>
      <c r="AU68" s="71">
        <v>38</v>
      </c>
      <c r="AV68" s="71">
        <v>39</v>
      </c>
      <c r="AW68" s="71">
        <v>40</v>
      </c>
      <c r="AX68" s="71">
        <v>41</v>
      </c>
      <c r="AY68" s="71">
        <v>42</v>
      </c>
      <c r="AZ68" s="71">
        <v>43</v>
      </c>
      <c r="BA68" s="71">
        <v>44</v>
      </c>
      <c r="BB68" s="71">
        <v>45</v>
      </c>
      <c r="BC68" s="71">
        <v>46</v>
      </c>
      <c r="BD68" s="71">
        <v>47</v>
      </c>
      <c r="BE68" s="71">
        <v>48</v>
      </c>
      <c r="BF68" s="71">
        <v>49</v>
      </c>
      <c r="BG68" s="71">
        <v>50</v>
      </c>
      <c r="BH68" s="71">
        <v>51</v>
      </c>
      <c r="BI68" s="71">
        <v>52</v>
      </c>
      <c r="BJ68" s="71">
        <v>53</v>
      </c>
      <c r="BK68" s="71">
        <v>54</v>
      </c>
      <c r="BL68" s="71">
        <v>55</v>
      </c>
      <c r="BM68" s="71">
        <v>56</v>
      </c>
      <c r="BN68" s="71">
        <v>57</v>
      </c>
      <c r="BO68" s="71">
        <v>58</v>
      </c>
      <c r="BP68" s="71">
        <v>59</v>
      </c>
      <c r="BQ68" s="71">
        <v>60</v>
      </c>
      <c r="BR68" s="71">
        <v>61</v>
      </c>
      <c r="BS68" s="71">
        <v>62</v>
      </c>
      <c r="BT68" s="71">
        <v>63</v>
      </c>
      <c r="BU68" s="71">
        <v>64</v>
      </c>
      <c r="BV68" s="71">
        <v>65</v>
      </c>
      <c r="BW68" s="71">
        <v>66</v>
      </c>
      <c r="BX68" s="71">
        <v>67</v>
      </c>
      <c r="BY68" s="71">
        <v>68</v>
      </c>
      <c r="BZ68" s="71">
        <v>69</v>
      </c>
      <c r="CA68" s="71">
        <v>70</v>
      </c>
      <c r="CB68" s="71">
        <v>71</v>
      </c>
      <c r="CC68" s="71">
        <v>72</v>
      </c>
      <c r="CD68" s="71">
        <v>73</v>
      </c>
      <c r="CE68" s="71">
        <v>74</v>
      </c>
      <c r="CF68" s="71">
        <v>75</v>
      </c>
      <c r="CG68" s="71">
        <v>76</v>
      </c>
      <c r="CH68" s="71">
        <v>77</v>
      </c>
      <c r="CI68" s="71">
        <v>78</v>
      </c>
      <c r="CJ68" s="71">
        <v>79</v>
      </c>
      <c r="CK68" s="71">
        <v>80</v>
      </c>
      <c r="CL68" s="71">
        <v>81</v>
      </c>
      <c r="CM68" s="71">
        <v>82</v>
      </c>
      <c r="CN68" s="71">
        <v>83</v>
      </c>
      <c r="CO68" s="71">
        <v>84</v>
      </c>
      <c r="CP68" s="71">
        <v>85</v>
      </c>
      <c r="CQ68" s="71">
        <v>86</v>
      </c>
      <c r="CR68" s="71">
        <v>87</v>
      </c>
      <c r="CS68" s="71">
        <v>88</v>
      </c>
      <c r="CT68" s="71">
        <v>89</v>
      </c>
      <c r="CU68" s="71">
        <v>90</v>
      </c>
      <c r="CV68" s="71">
        <v>91</v>
      </c>
      <c r="CW68" s="71">
        <v>92</v>
      </c>
      <c r="CX68" s="71">
        <v>93</v>
      </c>
      <c r="CY68" s="71">
        <v>94</v>
      </c>
      <c r="CZ68" s="71">
        <v>95</v>
      </c>
      <c r="DA68" s="71">
        <v>96</v>
      </c>
      <c r="DB68" s="71">
        <v>97</v>
      </c>
      <c r="DC68" s="71">
        <v>98</v>
      </c>
      <c r="DD68" s="71">
        <v>99</v>
      </c>
      <c r="DE68" s="71">
        <v>100</v>
      </c>
      <c r="DF68" s="71">
        <v>101</v>
      </c>
      <c r="DG68" s="71">
        <v>102</v>
      </c>
      <c r="DH68" s="71">
        <v>103</v>
      </c>
      <c r="DI68" s="71">
        <v>104</v>
      </c>
      <c r="DJ68" s="71">
        <v>105</v>
      </c>
      <c r="DK68" s="71">
        <v>106</v>
      </c>
      <c r="DL68" s="71">
        <v>107</v>
      </c>
      <c r="DM68" s="71">
        <v>108</v>
      </c>
      <c r="DN68" s="71">
        <v>109</v>
      </c>
      <c r="DO68" s="71">
        <v>110</v>
      </c>
      <c r="DP68" s="71">
        <v>111</v>
      </c>
      <c r="DQ68" s="71">
        <v>112</v>
      </c>
      <c r="DR68" s="71">
        <v>113</v>
      </c>
      <c r="DS68" s="71">
        <v>114</v>
      </c>
      <c r="DT68" s="71">
        <v>115</v>
      </c>
      <c r="DU68" s="71">
        <v>116</v>
      </c>
      <c r="DV68" s="71">
        <v>117</v>
      </c>
      <c r="DW68" s="71">
        <v>118</v>
      </c>
      <c r="DX68" s="71">
        <v>119</v>
      </c>
      <c r="DY68" s="71">
        <v>120</v>
      </c>
      <c r="DZ68" s="71">
        <v>121</v>
      </c>
      <c r="EA68" s="71">
        <v>122</v>
      </c>
      <c r="EB68" s="71">
        <v>123</v>
      </c>
      <c r="EC68" s="71">
        <v>124</v>
      </c>
      <c r="ED68" s="71">
        <v>125</v>
      </c>
      <c r="EE68" s="71">
        <v>126</v>
      </c>
      <c r="EF68" s="71">
        <v>127</v>
      </c>
      <c r="EG68" s="71">
        <v>128</v>
      </c>
      <c r="EH68" s="71">
        <v>129</v>
      </c>
      <c r="EI68" s="71">
        <v>130</v>
      </c>
      <c r="EJ68" s="71">
        <v>131</v>
      </c>
      <c r="EK68" s="71">
        <v>132</v>
      </c>
      <c r="EL68" s="71">
        <v>133</v>
      </c>
      <c r="EM68" s="71">
        <v>134</v>
      </c>
      <c r="EN68" s="71">
        <v>135</v>
      </c>
      <c r="EO68" s="71">
        <v>136</v>
      </c>
      <c r="EP68" s="71">
        <v>137</v>
      </c>
      <c r="EQ68" s="71">
        <v>138</v>
      </c>
      <c r="ER68" s="71">
        <v>139</v>
      </c>
      <c r="ES68" s="71">
        <v>140</v>
      </c>
      <c r="ET68" s="71">
        <v>141</v>
      </c>
    </row>
  </sheetData>
  <sheetProtection formatCells="0" selectLockedCells="1"/>
  <mergeCells count="2010">
    <mergeCell ref="BH8:BP9"/>
    <mergeCell ref="CT8:DA10"/>
    <mergeCell ref="DC8:EG10"/>
    <mergeCell ref="EH8:ET19"/>
    <mergeCell ref="A10:C11"/>
    <mergeCell ref="D10:K11"/>
    <mergeCell ref="L10:X11"/>
    <mergeCell ref="Y10:AI11"/>
    <mergeCell ref="AJ10:AL11"/>
    <mergeCell ref="AM10:AU11"/>
    <mergeCell ref="DT1:DU2"/>
    <mergeCell ref="BX3:CC3"/>
    <mergeCell ref="DG3:DL3"/>
    <mergeCell ref="A4:ET5"/>
    <mergeCell ref="A6:X7"/>
    <mergeCell ref="A8:K9"/>
    <mergeCell ref="L8:X9"/>
    <mergeCell ref="Y8:AI9"/>
    <mergeCell ref="AJ8:AU9"/>
    <mergeCell ref="AV8:BG9"/>
    <mergeCell ref="AQ1:DC2"/>
    <mergeCell ref="DD1:DE2"/>
    <mergeCell ref="DF1:DK2"/>
    <mergeCell ref="DL1:DM2"/>
    <mergeCell ref="DN1:DP2"/>
    <mergeCell ref="DQ1:DS2"/>
    <mergeCell ref="AV12:BG13"/>
    <mergeCell ref="BH12:BP13"/>
    <mergeCell ref="A14:C15"/>
    <mergeCell ref="D14:K15"/>
    <mergeCell ref="L14:X15"/>
    <mergeCell ref="Y14:AI15"/>
    <mergeCell ref="AJ14:AL15"/>
    <mergeCell ref="AM14:AU15"/>
    <mergeCell ref="AV14:BG15"/>
    <mergeCell ref="BH14:BP15"/>
    <mergeCell ref="AV10:BG11"/>
    <mergeCell ref="BH10:BP11"/>
    <mergeCell ref="CT11:DA13"/>
    <mergeCell ref="DC11:EG13"/>
    <mergeCell ref="A12:C13"/>
    <mergeCell ref="D12:K13"/>
    <mergeCell ref="L12:X13"/>
    <mergeCell ref="Y12:AI13"/>
    <mergeCell ref="AJ12:AL13"/>
    <mergeCell ref="AM12:AU13"/>
    <mergeCell ref="BS16:CE17"/>
    <mergeCell ref="CT17:DA19"/>
    <mergeCell ref="DC17:EG19"/>
    <mergeCell ref="A18:C19"/>
    <mergeCell ref="D18:K19"/>
    <mergeCell ref="L18:X19"/>
    <mergeCell ref="Y18:AI19"/>
    <mergeCell ref="AJ18:AL19"/>
    <mergeCell ref="AM18:AU19"/>
    <mergeCell ref="AV18:BG19"/>
    <mergeCell ref="CT14:DA16"/>
    <mergeCell ref="DC14:EG16"/>
    <mergeCell ref="A16:C17"/>
    <mergeCell ref="D16:K17"/>
    <mergeCell ref="L16:X17"/>
    <mergeCell ref="Y16:AI17"/>
    <mergeCell ref="AJ16:AL17"/>
    <mergeCell ref="AM16:AU17"/>
    <mergeCell ref="AV16:BG17"/>
    <mergeCell ref="BH16:BP17"/>
    <mergeCell ref="BQ21:BS21"/>
    <mergeCell ref="BT21:BV21"/>
    <mergeCell ref="BW21:BY21"/>
    <mergeCell ref="AP21:AR21"/>
    <mergeCell ref="AS21:AU21"/>
    <mergeCell ref="AV21:AX21"/>
    <mergeCell ref="AY21:BA21"/>
    <mergeCell ref="BB21:BD21"/>
    <mergeCell ref="BE21:BG21"/>
    <mergeCell ref="BH18:BP19"/>
    <mergeCell ref="A21:B23"/>
    <mergeCell ref="C21:K23"/>
    <mergeCell ref="L21:T23"/>
    <mergeCell ref="U21:Y23"/>
    <mergeCell ref="Z21:AB23"/>
    <mergeCell ref="AC21:AF23"/>
    <mergeCell ref="AG21:AI21"/>
    <mergeCell ref="AJ21:AL21"/>
    <mergeCell ref="AM21:AO21"/>
    <mergeCell ref="EF21:EJ22"/>
    <mergeCell ref="EK21:EO22"/>
    <mergeCell ref="EP21:ET22"/>
    <mergeCell ref="EX21:EX23"/>
    <mergeCell ref="AG22:AI22"/>
    <mergeCell ref="AJ22:AL22"/>
    <mergeCell ref="AM22:AO22"/>
    <mergeCell ref="AP22:AR22"/>
    <mergeCell ref="AS22:AU22"/>
    <mergeCell ref="AV22:AX22"/>
    <mergeCell ref="DJ21:DL21"/>
    <mergeCell ref="DM21:DO21"/>
    <mergeCell ref="DP21:DR21"/>
    <mergeCell ref="DS21:DU21"/>
    <mergeCell ref="DV21:DZ22"/>
    <mergeCell ref="EA21:EE22"/>
    <mergeCell ref="DS22:DU22"/>
    <mergeCell ref="CR21:CT21"/>
    <mergeCell ref="CU21:CW21"/>
    <mergeCell ref="CX21:CZ21"/>
    <mergeCell ref="DA21:DC21"/>
    <mergeCell ref="DD21:DF21"/>
    <mergeCell ref="DG21:DI21"/>
    <mergeCell ref="BZ21:CB21"/>
    <mergeCell ref="CC21:CE21"/>
    <mergeCell ref="CF21:CH21"/>
    <mergeCell ref="CI21:CK21"/>
    <mergeCell ref="CL21:CN21"/>
    <mergeCell ref="CO21:CQ21"/>
    <mergeCell ref="BH21:BJ21"/>
    <mergeCell ref="BK21:BM21"/>
    <mergeCell ref="BN21:BP21"/>
    <mergeCell ref="BN23:BP23"/>
    <mergeCell ref="AG23:AI23"/>
    <mergeCell ref="AJ23:AL23"/>
    <mergeCell ref="AM23:AO23"/>
    <mergeCell ref="AP23:AR23"/>
    <mergeCell ref="AS23:AU23"/>
    <mergeCell ref="AV23:AX23"/>
    <mergeCell ref="DA22:DC22"/>
    <mergeCell ref="DD22:DF22"/>
    <mergeCell ref="DG22:DI22"/>
    <mergeCell ref="DJ22:DL22"/>
    <mergeCell ref="DM22:DO22"/>
    <mergeCell ref="DP22:DR22"/>
    <mergeCell ref="CI22:CK22"/>
    <mergeCell ref="CL22:CN22"/>
    <mergeCell ref="CO22:CQ22"/>
    <mergeCell ref="CR22:CT22"/>
    <mergeCell ref="CU22:CW22"/>
    <mergeCell ref="CX22:CZ22"/>
    <mergeCell ref="BQ22:BS22"/>
    <mergeCell ref="BT22:BV22"/>
    <mergeCell ref="BW22:BY22"/>
    <mergeCell ref="BZ22:CB22"/>
    <mergeCell ref="CC22:CE22"/>
    <mergeCell ref="CF22:CH22"/>
    <mergeCell ref="AY22:BA22"/>
    <mergeCell ref="BB22:BD22"/>
    <mergeCell ref="BE22:BG22"/>
    <mergeCell ref="BH22:BJ22"/>
    <mergeCell ref="BK22:BM22"/>
    <mergeCell ref="BN22:BP22"/>
    <mergeCell ref="U24:Y24"/>
    <mergeCell ref="Z24:AB24"/>
    <mergeCell ref="AC24:AF24"/>
    <mergeCell ref="DS23:DU23"/>
    <mergeCell ref="DV23:DZ23"/>
    <mergeCell ref="EA23:EE23"/>
    <mergeCell ref="EF23:EJ23"/>
    <mergeCell ref="EK23:EO23"/>
    <mergeCell ref="EP23:ET23"/>
    <mergeCell ref="DA23:DC23"/>
    <mergeCell ref="DD23:DF23"/>
    <mergeCell ref="DG23:DI23"/>
    <mergeCell ref="DJ23:DL23"/>
    <mergeCell ref="DM23:DO23"/>
    <mergeCell ref="DP23:DR23"/>
    <mergeCell ref="CI23:CK23"/>
    <mergeCell ref="CL23:CN23"/>
    <mergeCell ref="CO23:CQ23"/>
    <mergeCell ref="CR23:CT23"/>
    <mergeCell ref="CU23:CW23"/>
    <mergeCell ref="CX23:CZ23"/>
    <mergeCell ref="BQ23:BS23"/>
    <mergeCell ref="BT23:BV23"/>
    <mergeCell ref="BW23:BY23"/>
    <mergeCell ref="BZ23:CB23"/>
    <mergeCell ref="CC23:CE23"/>
    <mergeCell ref="CF23:CH23"/>
    <mergeCell ref="AY23:BA23"/>
    <mergeCell ref="BB23:BD23"/>
    <mergeCell ref="BE23:BG23"/>
    <mergeCell ref="BH23:BJ23"/>
    <mergeCell ref="BK23:BM23"/>
    <mergeCell ref="EK24:EO24"/>
    <mergeCell ref="EP24:ET24"/>
    <mergeCell ref="DA24:DC24"/>
    <mergeCell ref="DD24:DF24"/>
    <mergeCell ref="DG24:DI24"/>
    <mergeCell ref="DJ24:DL24"/>
    <mergeCell ref="DM24:DO24"/>
    <mergeCell ref="DP24:DR24"/>
    <mergeCell ref="CI24:CK24"/>
    <mergeCell ref="CL24:CN24"/>
    <mergeCell ref="CO24:CQ24"/>
    <mergeCell ref="CR24:CT24"/>
    <mergeCell ref="CU24:CW24"/>
    <mergeCell ref="CX24:CZ24"/>
    <mergeCell ref="BQ24:BS24"/>
    <mergeCell ref="BT24:BV24"/>
    <mergeCell ref="BW24:BY24"/>
    <mergeCell ref="BZ24:CB24"/>
    <mergeCell ref="CC24:CE24"/>
    <mergeCell ref="CF24:CH24"/>
    <mergeCell ref="BN25:BP25"/>
    <mergeCell ref="AG25:AI25"/>
    <mergeCell ref="AJ25:AL25"/>
    <mergeCell ref="AM25:AO25"/>
    <mergeCell ref="AP25:AR25"/>
    <mergeCell ref="AS25:AU25"/>
    <mergeCell ref="AV25:AX25"/>
    <mergeCell ref="A25:B25"/>
    <mergeCell ref="C25:K25"/>
    <mergeCell ref="L25:T25"/>
    <mergeCell ref="U25:Y25"/>
    <mergeCell ref="Z25:AB25"/>
    <mergeCell ref="AC25:AF25"/>
    <mergeCell ref="DS24:DU24"/>
    <mergeCell ref="DV24:DZ24"/>
    <mergeCell ref="EA24:EE24"/>
    <mergeCell ref="EF24:EJ24"/>
    <mergeCell ref="AY24:BA24"/>
    <mergeCell ref="BB24:BD24"/>
    <mergeCell ref="BE24:BG24"/>
    <mergeCell ref="BH24:BJ24"/>
    <mergeCell ref="BK24:BM24"/>
    <mergeCell ref="BN24:BP24"/>
    <mergeCell ref="AG24:AI24"/>
    <mergeCell ref="AJ24:AL24"/>
    <mergeCell ref="AM24:AO24"/>
    <mergeCell ref="AP24:AR24"/>
    <mergeCell ref="AS24:AU24"/>
    <mergeCell ref="AV24:AX24"/>
    <mergeCell ref="A24:B24"/>
    <mergeCell ref="C24:K24"/>
    <mergeCell ref="L24:T24"/>
    <mergeCell ref="U26:Y26"/>
    <mergeCell ref="Z26:AB26"/>
    <mergeCell ref="AC26:AF26"/>
    <mergeCell ref="DS25:DU25"/>
    <mergeCell ref="DV25:DZ25"/>
    <mergeCell ref="EA25:EE25"/>
    <mergeCell ref="EF25:EJ25"/>
    <mergeCell ref="EK25:EO25"/>
    <mergeCell ref="EP25:ET25"/>
    <mergeCell ref="DA25:DC25"/>
    <mergeCell ref="DD25:DF25"/>
    <mergeCell ref="DG25:DI25"/>
    <mergeCell ref="DJ25:DL25"/>
    <mergeCell ref="DM25:DO25"/>
    <mergeCell ref="DP25:DR25"/>
    <mergeCell ref="CI25:CK25"/>
    <mergeCell ref="CL25:CN25"/>
    <mergeCell ref="CO25:CQ25"/>
    <mergeCell ref="CR25:CT25"/>
    <mergeCell ref="CU25:CW25"/>
    <mergeCell ref="CX25:CZ25"/>
    <mergeCell ref="BQ25:BS25"/>
    <mergeCell ref="BT25:BV25"/>
    <mergeCell ref="BW25:BY25"/>
    <mergeCell ref="BZ25:CB25"/>
    <mergeCell ref="CC25:CE25"/>
    <mergeCell ref="CF25:CH25"/>
    <mergeCell ref="AY25:BA25"/>
    <mergeCell ref="BB25:BD25"/>
    <mergeCell ref="BE25:BG25"/>
    <mergeCell ref="BH25:BJ25"/>
    <mergeCell ref="BK25:BM25"/>
    <mergeCell ref="EK26:EO26"/>
    <mergeCell ref="EP26:ET26"/>
    <mergeCell ref="DA26:DC26"/>
    <mergeCell ref="DD26:DF26"/>
    <mergeCell ref="DG26:DI26"/>
    <mergeCell ref="DJ26:DL26"/>
    <mergeCell ref="DM26:DO26"/>
    <mergeCell ref="DP26:DR26"/>
    <mergeCell ref="CI26:CK26"/>
    <mergeCell ref="CL26:CN26"/>
    <mergeCell ref="CO26:CQ26"/>
    <mergeCell ref="CR26:CT26"/>
    <mergeCell ref="CU26:CW26"/>
    <mergeCell ref="CX26:CZ26"/>
    <mergeCell ref="BQ26:BS26"/>
    <mergeCell ref="BT26:BV26"/>
    <mergeCell ref="BW26:BY26"/>
    <mergeCell ref="BZ26:CB26"/>
    <mergeCell ref="CC26:CE26"/>
    <mergeCell ref="CF26:CH26"/>
    <mergeCell ref="BN27:BP27"/>
    <mergeCell ref="AG27:AI27"/>
    <mergeCell ref="AJ27:AL27"/>
    <mergeCell ref="AM27:AO27"/>
    <mergeCell ref="AP27:AR27"/>
    <mergeCell ref="AS27:AU27"/>
    <mergeCell ref="AV27:AX27"/>
    <mergeCell ref="A27:B27"/>
    <mergeCell ref="C27:K27"/>
    <mergeCell ref="L27:T27"/>
    <mergeCell ref="U27:Y27"/>
    <mergeCell ref="Z27:AB27"/>
    <mergeCell ref="AC27:AF27"/>
    <mergeCell ref="DS26:DU26"/>
    <mergeCell ref="DV26:DZ26"/>
    <mergeCell ref="EA26:EE26"/>
    <mergeCell ref="EF26:EJ26"/>
    <mergeCell ref="AY26:BA26"/>
    <mergeCell ref="BB26:BD26"/>
    <mergeCell ref="BE26:BG26"/>
    <mergeCell ref="BH26:BJ26"/>
    <mergeCell ref="BK26:BM26"/>
    <mergeCell ref="BN26:BP26"/>
    <mergeCell ref="AG26:AI26"/>
    <mergeCell ref="AJ26:AL26"/>
    <mergeCell ref="AM26:AO26"/>
    <mergeCell ref="AP26:AR26"/>
    <mergeCell ref="AS26:AU26"/>
    <mergeCell ref="AV26:AX26"/>
    <mergeCell ref="A26:B26"/>
    <mergeCell ref="C26:K26"/>
    <mergeCell ref="L26:T26"/>
    <mergeCell ref="U28:Y28"/>
    <mergeCell ref="Z28:AB28"/>
    <mergeCell ref="AC28:AF28"/>
    <mergeCell ref="DS27:DU27"/>
    <mergeCell ref="DV27:DZ27"/>
    <mergeCell ref="EA27:EE27"/>
    <mergeCell ref="EF27:EJ27"/>
    <mergeCell ref="EK27:EO27"/>
    <mergeCell ref="EP27:ET27"/>
    <mergeCell ref="DA27:DC27"/>
    <mergeCell ref="DD27:DF27"/>
    <mergeCell ref="DG27:DI27"/>
    <mergeCell ref="DJ27:DL27"/>
    <mergeCell ref="DM27:DO27"/>
    <mergeCell ref="DP27:DR27"/>
    <mergeCell ref="CI27:CK27"/>
    <mergeCell ref="CL27:CN27"/>
    <mergeCell ref="CO27:CQ27"/>
    <mergeCell ref="CR27:CT27"/>
    <mergeCell ref="CU27:CW27"/>
    <mergeCell ref="CX27:CZ27"/>
    <mergeCell ref="BQ27:BS27"/>
    <mergeCell ref="BT27:BV27"/>
    <mergeCell ref="BW27:BY27"/>
    <mergeCell ref="BZ27:CB27"/>
    <mergeCell ref="CC27:CE27"/>
    <mergeCell ref="CF27:CH27"/>
    <mergeCell ref="AY27:BA27"/>
    <mergeCell ref="BB27:BD27"/>
    <mergeCell ref="BE27:BG27"/>
    <mergeCell ref="BH27:BJ27"/>
    <mergeCell ref="BK27:BM27"/>
    <mergeCell ref="EP28:ET28"/>
    <mergeCell ref="DA28:DC28"/>
    <mergeCell ref="DD28:DF28"/>
    <mergeCell ref="DG28:DI28"/>
    <mergeCell ref="DJ28:DL28"/>
    <mergeCell ref="DM28:DO28"/>
    <mergeCell ref="DP28:DR28"/>
    <mergeCell ref="CI28:CK28"/>
    <mergeCell ref="CL28:CN28"/>
    <mergeCell ref="CO28:CQ28"/>
    <mergeCell ref="CR28:CT28"/>
    <mergeCell ref="CU28:CW28"/>
    <mergeCell ref="CX28:CZ28"/>
    <mergeCell ref="BQ28:BS28"/>
    <mergeCell ref="BT28:BV28"/>
    <mergeCell ref="BW28:BY28"/>
    <mergeCell ref="BZ28:CB28"/>
    <mergeCell ref="CC28:CE28"/>
    <mergeCell ref="CF28:CH28"/>
    <mergeCell ref="AG29:AI29"/>
    <mergeCell ref="AJ29:AL29"/>
    <mergeCell ref="AM29:AO29"/>
    <mergeCell ref="AP29:AR29"/>
    <mergeCell ref="AS29:AU29"/>
    <mergeCell ref="AV29:AX29"/>
    <mergeCell ref="A29:B29"/>
    <mergeCell ref="C29:K29"/>
    <mergeCell ref="L29:T29"/>
    <mergeCell ref="U29:Y29"/>
    <mergeCell ref="Z29:AB29"/>
    <mergeCell ref="AC29:AF29"/>
    <mergeCell ref="DS28:DU28"/>
    <mergeCell ref="DV28:DZ28"/>
    <mergeCell ref="EA28:EE28"/>
    <mergeCell ref="EF28:EJ28"/>
    <mergeCell ref="EK28:EO28"/>
    <mergeCell ref="AY28:BA28"/>
    <mergeCell ref="BB28:BD28"/>
    <mergeCell ref="BE28:BG28"/>
    <mergeCell ref="BH28:BJ28"/>
    <mergeCell ref="BK28:BM28"/>
    <mergeCell ref="BN28:BP28"/>
    <mergeCell ref="AG28:AI28"/>
    <mergeCell ref="AJ28:AL28"/>
    <mergeCell ref="AM28:AO28"/>
    <mergeCell ref="AP28:AR28"/>
    <mergeCell ref="AS28:AU28"/>
    <mergeCell ref="AV28:AX28"/>
    <mergeCell ref="A28:B28"/>
    <mergeCell ref="C28:K28"/>
    <mergeCell ref="L28:T28"/>
    <mergeCell ref="A30:B30"/>
    <mergeCell ref="C30:K30"/>
    <mergeCell ref="L30:T30"/>
    <mergeCell ref="U30:Y30"/>
    <mergeCell ref="Z30:AB30"/>
    <mergeCell ref="AC30:AF30"/>
    <mergeCell ref="AG30:AI30"/>
    <mergeCell ref="AJ30:AL30"/>
    <mergeCell ref="AM30:AO30"/>
    <mergeCell ref="DS29:DU29"/>
    <mergeCell ref="DV29:DZ29"/>
    <mergeCell ref="EA29:EE29"/>
    <mergeCell ref="EF29:EJ29"/>
    <mergeCell ref="EK29:EO29"/>
    <mergeCell ref="EP29:ET29"/>
    <mergeCell ref="DA29:DC29"/>
    <mergeCell ref="DD29:DF29"/>
    <mergeCell ref="DG29:DI29"/>
    <mergeCell ref="DJ29:DL29"/>
    <mergeCell ref="DM29:DO29"/>
    <mergeCell ref="DP29:DR29"/>
    <mergeCell ref="CI29:CK29"/>
    <mergeCell ref="CL29:CN29"/>
    <mergeCell ref="CO29:CQ29"/>
    <mergeCell ref="CR29:CT29"/>
    <mergeCell ref="CU29:CW29"/>
    <mergeCell ref="CX29:CZ29"/>
    <mergeCell ref="BQ29:BS29"/>
    <mergeCell ref="BT29:BV29"/>
    <mergeCell ref="BW29:BY29"/>
    <mergeCell ref="BZ29:CB29"/>
    <mergeCell ref="CC29:CE29"/>
    <mergeCell ref="CF30:CH30"/>
    <mergeCell ref="CI30:CK30"/>
    <mergeCell ref="CL30:CN30"/>
    <mergeCell ref="CO30:CQ30"/>
    <mergeCell ref="BH30:BJ30"/>
    <mergeCell ref="BK30:BM30"/>
    <mergeCell ref="BN30:BP30"/>
    <mergeCell ref="BQ30:BS30"/>
    <mergeCell ref="BT30:BV30"/>
    <mergeCell ref="BW30:BY30"/>
    <mergeCell ref="AP30:AR30"/>
    <mergeCell ref="AS30:AU30"/>
    <mergeCell ref="AV30:AX30"/>
    <mergeCell ref="AY30:BA30"/>
    <mergeCell ref="BB30:BD30"/>
    <mergeCell ref="BE30:BG30"/>
    <mergeCell ref="EU29:EU30"/>
    <mergeCell ref="CF29:CH29"/>
    <mergeCell ref="AY29:BA29"/>
    <mergeCell ref="BB29:BD29"/>
    <mergeCell ref="BE29:BG29"/>
    <mergeCell ref="BH29:BJ29"/>
    <mergeCell ref="BK29:BM29"/>
    <mergeCell ref="BN29:BP29"/>
    <mergeCell ref="BN31:BP31"/>
    <mergeCell ref="BQ31:BS31"/>
    <mergeCell ref="AJ31:AL31"/>
    <mergeCell ref="AM31:AO31"/>
    <mergeCell ref="AP31:AR31"/>
    <mergeCell ref="AS31:AU31"/>
    <mergeCell ref="AV31:AX31"/>
    <mergeCell ref="AY31:BA31"/>
    <mergeCell ref="EF30:EJ30"/>
    <mergeCell ref="EK30:EO30"/>
    <mergeCell ref="EP30:ET30"/>
    <mergeCell ref="A31:B31"/>
    <mergeCell ref="C31:K31"/>
    <mergeCell ref="L31:T31"/>
    <mergeCell ref="U31:Y31"/>
    <mergeCell ref="Z31:AB31"/>
    <mergeCell ref="AC31:AF31"/>
    <mergeCell ref="AG31:AI31"/>
    <mergeCell ref="DJ30:DL30"/>
    <mergeCell ref="DM30:DO30"/>
    <mergeCell ref="DP30:DR30"/>
    <mergeCell ref="DS30:DU30"/>
    <mergeCell ref="DV30:DZ30"/>
    <mergeCell ref="EA30:EE30"/>
    <mergeCell ref="CR30:CT30"/>
    <mergeCell ref="CU30:CW30"/>
    <mergeCell ref="CX30:CZ30"/>
    <mergeCell ref="DA30:DC30"/>
    <mergeCell ref="DD30:DF30"/>
    <mergeCell ref="DG30:DI30"/>
    <mergeCell ref="BZ30:CB30"/>
    <mergeCell ref="CC30:CE30"/>
    <mergeCell ref="DV31:DZ31"/>
    <mergeCell ref="EA31:EE31"/>
    <mergeCell ref="EF31:EJ31"/>
    <mergeCell ref="EK31:EO31"/>
    <mergeCell ref="EP31:ET31"/>
    <mergeCell ref="A32:B32"/>
    <mergeCell ref="C32:K32"/>
    <mergeCell ref="L32:T32"/>
    <mergeCell ref="U32:Y32"/>
    <mergeCell ref="Z32:AB32"/>
    <mergeCell ref="DD31:DF31"/>
    <mergeCell ref="DG31:DI31"/>
    <mergeCell ref="DJ31:DL31"/>
    <mergeCell ref="DM31:DO31"/>
    <mergeCell ref="DP31:DR31"/>
    <mergeCell ref="DS31:DU31"/>
    <mergeCell ref="CL31:CN31"/>
    <mergeCell ref="CO31:CQ31"/>
    <mergeCell ref="CR31:CT31"/>
    <mergeCell ref="CU31:CW31"/>
    <mergeCell ref="CX31:CZ31"/>
    <mergeCell ref="DA31:DC31"/>
    <mergeCell ref="BT31:BV31"/>
    <mergeCell ref="BW31:BY31"/>
    <mergeCell ref="BZ31:CB31"/>
    <mergeCell ref="CC31:CE31"/>
    <mergeCell ref="CF31:CH31"/>
    <mergeCell ref="CI31:CK31"/>
    <mergeCell ref="BB31:BD31"/>
    <mergeCell ref="BE31:BG31"/>
    <mergeCell ref="BH31:BJ31"/>
    <mergeCell ref="BK31:BM31"/>
    <mergeCell ref="CL32:CN32"/>
    <mergeCell ref="CO32:CQ32"/>
    <mergeCell ref="CR32:CT32"/>
    <mergeCell ref="CU32:CW32"/>
    <mergeCell ref="BN32:BP32"/>
    <mergeCell ref="BQ32:BS32"/>
    <mergeCell ref="BT32:BV32"/>
    <mergeCell ref="BW32:BY32"/>
    <mergeCell ref="BZ32:CB32"/>
    <mergeCell ref="CC32:CE32"/>
    <mergeCell ref="AV32:AX32"/>
    <mergeCell ref="AY32:BA32"/>
    <mergeCell ref="BB32:BD32"/>
    <mergeCell ref="BE32:BG32"/>
    <mergeCell ref="BH32:BJ32"/>
    <mergeCell ref="BK32:BM32"/>
    <mergeCell ref="AC32:AF32"/>
    <mergeCell ref="AG32:AI32"/>
    <mergeCell ref="AJ32:AL32"/>
    <mergeCell ref="AM32:AO32"/>
    <mergeCell ref="AP32:AR32"/>
    <mergeCell ref="AS32:AU32"/>
    <mergeCell ref="BT33:BV33"/>
    <mergeCell ref="BW33:BY33"/>
    <mergeCell ref="AP33:AR33"/>
    <mergeCell ref="AS33:AU33"/>
    <mergeCell ref="AV33:AX33"/>
    <mergeCell ref="AY33:BA33"/>
    <mergeCell ref="BB33:BD33"/>
    <mergeCell ref="BE33:BG33"/>
    <mergeCell ref="EP32:ET32"/>
    <mergeCell ref="A33:B33"/>
    <mergeCell ref="C33:K33"/>
    <mergeCell ref="L33:T33"/>
    <mergeCell ref="U33:Y33"/>
    <mergeCell ref="Z33:AB33"/>
    <mergeCell ref="AC33:AF33"/>
    <mergeCell ref="AG33:AI33"/>
    <mergeCell ref="AJ33:AL33"/>
    <mergeCell ref="AM33:AO33"/>
    <mergeCell ref="DP32:DR32"/>
    <mergeCell ref="DS32:DU32"/>
    <mergeCell ref="DV32:DZ32"/>
    <mergeCell ref="EA32:EE32"/>
    <mergeCell ref="EF32:EJ32"/>
    <mergeCell ref="EK32:EO32"/>
    <mergeCell ref="CX32:CZ32"/>
    <mergeCell ref="DA32:DC32"/>
    <mergeCell ref="DD32:DF32"/>
    <mergeCell ref="DG32:DI32"/>
    <mergeCell ref="DJ32:DL32"/>
    <mergeCell ref="DM32:DO32"/>
    <mergeCell ref="CF32:CH32"/>
    <mergeCell ref="CI32:CK32"/>
    <mergeCell ref="EF33:EJ33"/>
    <mergeCell ref="EK33:EO33"/>
    <mergeCell ref="EP33:ET33"/>
    <mergeCell ref="A34:B34"/>
    <mergeCell ref="C34:K34"/>
    <mergeCell ref="L34:T34"/>
    <mergeCell ref="U34:Y34"/>
    <mergeCell ref="Z34:AB34"/>
    <mergeCell ref="AC34:AF34"/>
    <mergeCell ref="AG34:AI34"/>
    <mergeCell ref="DJ33:DL33"/>
    <mergeCell ref="DM33:DO33"/>
    <mergeCell ref="DP33:DR33"/>
    <mergeCell ref="DS33:DU33"/>
    <mergeCell ref="DV33:DZ33"/>
    <mergeCell ref="EA33:EE33"/>
    <mergeCell ref="CR33:CT33"/>
    <mergeCell ref="CU33:CW33"/>
    <mergeCell ref="CX33:CZ33"/>
    <mergeCell ref="DA33:DC33"/>
    <mergeCell ref="DD33:DF33"/>
    <mergeCell ref="DG33:DI33"/>
    <mergeCell ref="BZ33:CB33"/>
    <mergeCell ref="CC33:CE33"/>
    <mergeCell ref="CF33:CH33"/>
    <mergeCell ref="CI33:CK33"/>
    <mergeCell ref="CL33:CN33"/>
    <mergeCell ref="CO33:CQ33"/>
    <mergeCell ref="BH33:BJ33"/>
    <mergeCell ref="BK33:BM33"/>
    <mergeCell ref="BN33:BP33"/>
    <mergeCell ref="BQ33:BS33"/>
    <mergeCell ref="EK34:EO34"/>
    <mergeCell ref="EP34:ET34"/>
    <mergeCell ref="A35:B35"/>
    <mergeCell ref="C35:K35"/>
    <mergeCell ref="L35:T35"/>
    <mergeCell ref="U35:Y35"/>
    <mergeCell ref="Z35:AB35"/>
    <mergeCell ref="DD34:DF34"/>
    <mergeCell ref="DG34:DI34"/>
    <mergeCell ref="DJ34:DL34"/>
    <mergeCell ref="DM34:DO34"/>
    <mergeCell ref="DP34:DR34"/>
    <mergeCell ref="DS34:DU34"/>
    <mergeCell ref="CL34:CN34"/>
    <mergeCell ref="CO34:CQ34"/>
    <mergeCell ref="CR34:CT34"/>
    <mergeCell ref="CU34:CW34"/>
    <mergeCell ref="CX34:CZ34"/>
    <mergeCell ref="DA34:DC34"/>
    <mergeCell ref="BT34:BV34"/>
    <mergeCell ref="BW34:BY34"/>
    <mergeCell ref="BZ34:CB34"/>
    <mergeCell ref="CC34:CE34"/>
    <mergeCell ref="CF34:CH34"/>
    <mergeCell ref="CI34:CK34"/>
    <mergeCell ref="BB34:BD34"/>
    <mergeCell ref="BE34:BG34"/>
    <mergeCell ref="BH34:BJ34"/>
    <mergeCell ref="BK34:BM34"/>
    <mergeCell ref="BN34:BP34"/>
    <mergeCell ref="BQ34:BS34"/>
    <mergeCell ref="AJ34:AL34"/>
    <mergeCell ref="BZ35:CB35"/>
    <mergeCell ref="CC35:CE35"/>
    <mergeCell ref="AV35:AX35"/>
    <mergeCell ref="AY35:BA35"/>
    <mergeCell ref="BB35:BD35"/>
    <mergeCell ref="BE35:BG35"/>
    <mergeCell ref="BH35:BJ35"/>
    <mergeCell ref="BK35:BM35"/>
    <mergeCell ref="AC35:AF35"/>
    <mergeCell ref="AG35:AI35"/>
    <mergeCell ref="AJ35:AL35"/>
    <mergeCell ref="AM35:AO35"/>
    <mergeCell ref="AP35:AR35"/>
    <mergeCell ref="AS35:AU35"/>
    <mergeCell ref="DV34:DZ34"/>
    <mergeCell ref="EA34:EE34"/>
    <mergeCell ref="EF34:EJ34"/>
    <mergeCell ref="AM34:AO34"/>
    <mergeCell ref="AP34:AR34"/>
    <mergeCell ref="AS34:AU34"/>
    <mergeCell ref="AV34:AX34"/>
    <mergeCell ref="AY34:BA34"/>
    <mergeCell ref="EP35:ET35"/>
    <mergeCell ref="A36:B36"/>
    <mergeCell ref="C36:K36"/>
    <mergeCell ref="L36:T36"/>
    <mergeCell ref="U36:Y36"/>
    <mergeCell ref="Z36:AB36"/>
    <mergeCell ref="AC36:AF36"/>
    <mergeCell ref="AG36:AI36"/>
    <mergeCell ref="AJ36:AL36"/>
    <mergeCell ref="AM36:AO36"/>
    <mergeCell ref="DP35:DR35"/>
    <mergeCell ref="DS35:DU35"/>
    <mergeCell ref="DV35:DZ35"/>
    <mergeCell ref="EA35:EE35"/>
    <mergeCell ref="EF35:EJ35"/>
    <mergeCell ref="EK35:EO35"/>
    <mergeCell ref="CX35:CZ35"/>
    <mergeCell ref="DA35:DC35"/>
    <mergeCell ref="DD35:DF35"/>
    <mergeCell ref="DG35:DI35"/>
    <mergeCell ref="DJ35:DL35"/>
    <mergeCell ref="DM35:DO35"/>
    <mergeCell ref="CF35:CH35"/>
    <mergeCell ref="CI35:CK35"/>
    <mergeCell ref="CL35:CN35"/>
    <mergeCell ref="CO35:CQ35"/>
    <mergeCell ref="CR35:CT35"/>
    <mergeCell ref="CU35:CW35"/>
    <mergeCell ref="BN35:BP35"/>
    <mergeCell ref="BQ35:BS35"/>
    <mergeCell ref="BT35:BV35"/>
    <mergeCell ref="BW35:BY35"/>
    <mergeCell ref="A37:B37"/>
    <mergeCell ref="C37:K37"/>
    <mergeCell ref="L37:T37"/>
    <mergeCell ref="U37:Y37"/>
    <mergeCell ref="Z37:AB37"/>
    <mergeCell ref="AC37:AF37"/>
    <mergeCell ref="AG37:AI37"/>
    <mergeCell ref="DJ36:DL36"/>
    <mergeCell ref="DM36:DO36"/>
    <mergeCell ref="DP36:DR36"/>
    <mergeCell ref="DS36:DU36"/>
    <mergeCell ref="DV36:DZ36"/>
    <mergeCell ref="EA36:EE36"/>
    <mergeCell ref="CR36:CT36"/>
    <mergeCell ref="CU36:CW36"/>
    <mergeCell ref="CX36:CZ36"/>
    <mergeCell ref="DA36:DC36"/>
    <mergeCell ref="DD36:DF36"/>
    <mergeCell ref="DG36:DI36"/>
    <mergeCell ref="BZ36:CB36"/>
    <mergeCell ref="CC36:CE36"/>
    <mergeCell ref="CF36:CH36"/>
    <mergeCell ref="CI36:CK36"/>
    <mergeCell ref="CL36:CN36"/>
    <mergeCell ref="CO36:CQ36"/>
    <mergeCell ref="BH36:BJ36"/>
    <mergeCell ref="BK36:BM36"/>
    <mergeCell ref="BN36:BP36"/>
    <mergeCell ref="BQ36:BS36"/>
    <mergeCell ref="BT36:BV36"/>
    <mergeCell ref="BW36:BY36"/>
    <mergeCell ref="AP36:AR36"/>
    <mergeCell ref="CF37:CH37"/>
    <mergeCell ref="CI37:CK37"/>
    <mergeCell ref="BB37:BD37"/>
    <mergeCell ref="BE37:BG37"/>
    <mergeCell ref="BH37:BJ37"/>
    <mergeCell ref="BK37:BM37"/>
    <mergeCell ref="BN37:BP37"/>
    <mergeCell ref="BQ37:BS37"/>
    <mergeCell ref="AJ37:AL37"/>
    <mergeCell ref="AM37:AO37"/>
    <mergeCell ref="AP37:AR37"/>
    <mergeCell ref="AS37:AU37"/>
    <mergeCell ref="AV37:AX37"/>
    <mergeCell ref="AY37:BA37"/>
    <mergeCell ref="EF36:EJ36"/>
    <mergeCell ref="EK36:EO36"/>
    <mergeCell ref="EP36:ET36"/>
    <mergeCell ref="AS36:AU36"/>
    <mergeCell ref="AV36:AX36"/>
    <mergeCell ref="AY36:BA36"/>
    <mergeCell ref="BB36:BD36"/>
    <mergeCell ref="BE36:BG36"/>
    <mergeCell ref="AC38:AF38"/>
    <mergeCell ref="AG38:AI38"/>
    <mergeCell ref="AJ38:AL38"/>
    <mergeCell ref="AM38:AO38"/>
    <mergeCell ref="AP38:AR38"/>
    <mergeCell ref="AS38:AU38"/>
    <mergeCell ref="DV37:DZ37"/>
    <mergeCell ref="EA37:EE37"/>
    <mergeCell ref="EF37:EJ37"/>
    <mergeCell ref="EK37:EO37"/>
    <mergeCell ref="EP37:ET37"/>
    <mergeCell ref="A38:B38"/>
    <mergeCell ref="C38:K38"/>
    <mergeCell ref="L38:T38"/>
    <mergeCell ref="U38:Y38"/>
    <mergeCell ref="Z38:AB38"/>
    <mergeCell ref="DD37:DF37"/>
    <mergeCell ref="DG37:DI37"/>
    <mergeCell ref="DJ37:DL37"/>
    <mergeCell ref="DM37:DO37"/>
    <mergeCell ref="DP37:DR37"/>
    <mergeCell ref="DS37:DU37"/>
    <mergeCell ref="CL37:CN37"/>
    <mergeCell ref="CO37:CQ37"/>
    <mergeCell ref="CR37:CT37"/>
    <mergeCell ref="CU37:CW37"/>
    <mergeCell ref="CX37:CZ37"/>
    <mergeCell ref="DA37:DC37"/>
    <mergeCell ref="BT37:BV37"/>
    <mergeCell ref="BW37:BY37"/>
    <mergeCell ref="BZ37:CB37"/>
    <mergeCell ref="CC37:CE37"/>
    <mergeCell ref="A39:B39"/>
    <mergeCell ref="C39:K39"/>
    <mergeCell ref="L39:T39"/>
    <mergeCell ref="U39:Y39"/>
    <mergeCell ref="Z39:AB39"/>
    <mergeCell ref="AC39:AF39"/>
    <mergeCell ref="AG39:AI39"/>
    <mergeCell ref="AJ39:AL39"/>
    <mergeCell ref="AM39:AO39"/>
    <mergeCell ref="DP38:DR38"/>
    <mergeCell ref="DS38:DU38"/>
    <mergeCell ref="DV38:DZ38"/>
    <mergeCell ref="EA38:EE38"/>
    <mergeCell ref="EF38:EJ38"/>
    <mergeCell ref="EK38:EO38"/>
    <mergeCell ref="CX38:CZ38"/>
    <mergeCell ref="DA38:DC38"/>
    <mergeCell ref="DD38:DF38"/>
    <mergeCell ref="DG38:DI38"/>
    <mergeCell ref="DJ38:DL38"/>
    <mergeCell ref="DM38:DO38"/>
    <mergeCell ref="CF38:CH38"/>
    <mergeCell ref="CI38:CK38"/>
    <mergeCell ref="CL38:CN38"/>
    <mergeCell ref="CO38:CQ38"/>
    <mergeCell ref="CR38:CT38"/>
    <mergeCell ref="CU38:CW38"/>
    <mergeCell ref="BN38:BP38"/>
    <mergeCell ref="BQ38:BS38"/>
    <mergeCell ref="BT38:BV38"/>
    <mergeCell ref="BW38:BY38"/>
    <mergeCell ref="BZ38:CB38"/>
    <mergeCell ref="CF39:CH39"/>
    <mergeCell ref="CI39:CK39"/>
    <mergeCell ref="CL39:CN39"/>
    <mergeCell ref="CO39:CQ39"/>
    <mergeCell ref="BH39:BJ39"/>
    <mergeCell ref="BK39:BM39"/>
    <mergeCell ref="BN39:BP39"/>
    <mergeCell ref="BQ39:BS39"/>
    <mergeCell ref="BT39:BV39"/>
    <mergeCell ref="BW39:BY39"/>
    <mergeCell ref="AP39:AR39"/>
    <mergeCell ref="AS39:AU39"/>
    <mergeCell ref="AV39:AX39"/>
    <mergeCell ref="AY39:BA39"/>
    <mergeCell ref="BB39:BD39"/>
    <mergeCell ref="BE39:BG39"/>
    <mergeCell ref="EP38:ET38"/>
    <mergeCell ref="CC38:CE38"/>
    <mergeCell ref="AV38:AX38"/>
    <mergeCell ref="AY38:BA38"/>
    <mergeCell ref="BB38:BD38"/>
    <mergeCell ref="BE38:BG38"/>
    <mergeCell ref="BH38:BJ38"/>
    <mergeCell ref="BK38:BM38"/>
    <mergeCell ref="BN40:BP40"/>
    <mergeCell ref="BQ40:BS40"/>
    <mergeCell ref="AJ40:AL40"/>
    <mergeCell ref="AM40:AO40"/>
    <mergeCell ref="AP40:AR40"/>
    <mergeCell ref="AS40:AU40"/>
    <mergeCell ref="AV40:AX40"/>
    <mergeCell ref="AY40:BA40"/>
    <mergeCell ref="EF39:EJ39"/>
    <mergeCell ref="EK39:EO39"/>
    <mergeCell ref="EP39:ET39"/>
    <mergeCell ref="A40:B40"/>
    <mergeCell ref="C40:K40"/>
    <mergeCell ref="L40:T40"/>
    <mergeCell ref="U40:Y40"/>
    <mergeCell ref="Z40:AB40"/>
    <mergeCell ref="AC40:AF40"/>
    <mergeCell ref="AG40:AI40"/>
    <mergeCell ref="DJ39:DL39"/>
    <mergeCell ref="DM39:DO39"/>
    <mergeCell ref="DP39:DR39"/>
    <mergeCell ref="DS39:DU39"/>
    <mergeCell ref="DV39:DZ39"/>
    <mergeCell ref="EA39:EE39"/>
    <mergeCell ref="CR39:CT39"/>
    <mergeCell ref="CU39:CW39"/>
    <mergeCell ref="CX39:CZ39"/>
    <mergeCell ref="DA39:DC39"/>
    <mergeCell ref="DD39:DF39"/>
    <mergeCell ref="DG39:DI39"/>
    <mergeCell ref="BZ39:CB39"/>
    <mergeCell ref="CC39:CE39"/>
    <mergeCell ref="DV40:DZ40"/>
    <mergeCell ref="EA40:EE40"/>
    <mergeCell ref="EF40:EJ40"/>
    <mergeCell ref="EK40:EO40"/>
    <mergeCell ref="EP40:ET40"/>
    <mergeCell ref="A41:B41"/>
    <mergeCell ref="C41:K41"/>
    <mergeCell ref="L41:T41"/>
    <mergeCell ref="U41:Y41"/>
    <mergeCell ref="Z41:AB41"/>
    <mergeCell ref="DD40:DF40"/>
    <mergeCell ref="DG40:DI40"/>
    <mergeCell ref="DJ40:DL40"/>
    <mergeCell ref="DM40:DO40"/>
    <mergeCell ref="DP40:DR40"/>
    <mergeCell ref="DS40:DU40"/>
    <mergeCell ref="CL40:CN40"/>
    <mergeCell ref="CO40:CQ40"/>
    <mergeCell ref="CR40:CT40"/>
    <mergeCell ref="CU40:CW40"/>
    <mergeCell ref="CX40:CZ40"/>
    <mergeCell ref="DA40:DC40"/>
    <mergeCell ref="BT40:BV40"/>
    <mergeCell ref="BW40:BY40"/>
    <mergeCell ref="BZ40:CB40"/>
    <mergeCell ref="CC40:CE40"/>
    <mergeCell ref="CF40:CH40"/>
    <mergeCell ref="CI40:CK40"/>
    <mergeCell ref="BB40:BD40"/>
    <mergeCell ref="BE40:BG40"/>
    <mergeCell ref="BH40:BJ40"/>
    <mergeCell ref="BK40:BM40"/>
    <mergeCell ref="CL41:CN41"/>
    <mergeCell ref="CO41:CQ41"/>
    <mergeCell ref="CR41:CT41"/>
    <mergeCell ref="CU41:CW41"/>
    <mergeCell ref="BN41:BP41"/>
    <mergeCell ref="BQ41:BS41"/>
    <mergeCell ref="BT41:BV41"/>
    <mergeCell ref="BW41:BY41"/>
    <mergeCell ref="BZ41:CB41"/>
    <mergeCell ref="CC41:CE41"/>
    <mergeCell ref="AV41:AX41"/>
    <mergeCell ref="AY41:BA41"/>
    <mergeCell ref="BB41:BD41"/>
    <mergeCell ref="BE41:BG41"/>
    <mergeCell ref="BH41:BJ41"/>
    <mergeCell ref="BK41:BM41"/>
    <mergeCell ref="AC41:AF41"/>
    <mergeCell ref="AG41:AI41"/>
    <mergeCell ref="AJ41:AL41"/>
    <mergeCell ref="AM41:AO41"/>
    <mergeCell ref="AP41:AR41"/>
    <mergeCell ref="AS41:AU41"/>
    <mergeCell ref="BT42:BV42"/>
    <mergeCell ref="BW42:BY42"/>
    <mergeCell ref="AP42:AR42"/>
    <mergeCell ref="AS42:AU42"/>
    <mergeCell ref="AV42:AX42"/>
    <mergeCell ref="AY42:BA42"/>
    <mergeCell ref="BB42:BD42"/>
    <mergeCell ref="BE42:BG42"/>
    <mergeCell ref="EP41:ET41"/>
    <mergeCell ref="A42:B42"/>
    <mergeCell ref="C42:K42"/>
    <mergeCell ref="L42:T42"/>
    <mergeCell ref="U42:Y42"/>
    <mergeCell ref="Z42:AB42"/>
    <mergeCell ref="AC42:AF42"/>
    <mergeCell ref="AG42:AI42"/>
    <mergeCell ref="AJ42:AL42"/>
    <mergeCell ref="AM42:AO42"/>
    <mergeCell ref="DP41:DR41"/>
    <mergeCell ref="DS41:DU41"/>
    <mergeCell ref="DV41:DZ41"/>
    <mergeCell ref="EA41:EE41"/>
    <mergeCell ref="EF41:EJ41"/>
    <mergeCell ref="EK41:EO41"/>
    <mergeCell ref="CX41:CZ41"/>
    <mergeCell ref="DA41:DC41"/>
    <mergeCell ref="DD41:DF41"/>
    <mergeCell ref="DG41:DI41"/>
    <mergeCell ref="DJ41:DL41"/>
    <mergeCell ref="DM41:DO41"/>
    <mergeCell ref="CF41:CH41"/>
    <mergeCell ref="CI41:CK41"/>
    <mergeCell ref="EF42:EJ42"/>
    <mergeCell ref="EK42:EO42"/>
    <mergeCell ref="EP42:ET42"/>
    <mergeCell ref="A43:B43"/>
    <mergeCell ref="C43:K43"/>
    <mergeCell ref="L43:T43"/>
    <mergeCell ref="U43:Y43"/>
    <mergeCell ref="Z43:AB43"/>
    <mergeCell ref="AC43:AF43"/>
    <mergeCell ref="AG43:AI43"/>
    <mergeCell ref="DJ42:DL42"/>
    <mergeCell ref="DM42:DO42"/>
    <mergeCell ref="DP42:DR42"/>
    <mergeCell ref="DS42:DU42"/>
    <mergeCell ref="DV42:DZ42"/>
    <mergeCell ref="EA42:EE42"/>
    <mergeCell ref="CR42:CT42"/>
    <mergeCell ref="CU42:CW42"/>
    <mergeCell ref="CX42:CZ42"/>
    <mergeCell ref="DA42:DC42"/>
    <mergeCell ref="DD42:DF42"/>
    <mergeCell ref="DG42:DI42"/>
    <mergeCell ref="BZ42:CB42"/>
    <mergeCell ref="CC42:CE42"/>
    <mergeCell ref="CF42:CH42"/>
    <mergeCell ref="CI42:CK42"/>
    <mergeCell ref="CL42:CN42"/>
    <mergeCell ref="CO42:CQ42"/>
    <mergeCell ref="BH42:BJ42"/>
    <mergeCell ref="BK42:BM42"/>
    <mergeCell ref="BN42:BP42"/>
    <mergeCell ref="BQ42:BS42"/>
    <mergeCell ref="A44:AB44"/>
    <mergeCell ref="AC44:AF44"/>
    <mergeCell ref="AG44:AI44"/>
    <mergeCell ref="AJ44:AL44"/>
    <mergeCell ref="AM44:AO44"/>
    <mergeCell ref="DD43:DF43"/>
    <mergeCell ref="DG43:DI43"/>
    <mergeCell ref="DJ43:DL43"/>
    <mergeCell ref="DM43:DO43"/>
    <mergeCell ref="DP43:DR43"/>
    <mergeCell ref="DS43:DU43"/>
    <mergeCell ref="CL43:CN43"/>
    <mergeCell ref="CO43:CQ43"/>
    <mergeCell ref="CR43:CT43"/>
    <mergeCell ref="CU43:CW43"/>
    <mergeCell ref="CX43:CZ43"/>
    <mergeCell ref="DA43:DC43"/>
    <mergeCell ref="BT43:BV43"/>
    <mergeCell ref="BW43:BY43"/>
    <mergeCell ref="BZ43:CB43"/>
    <mergeCell ref="CC43:CE43"/>
    <mergeCell ref="CF43:CH43"/>
    <mergeCell ref="CI43:CK43"/>
    <mergeCell ref="BB43:BD43"/>
    <mergeCell ref="BE43:BG43"/>
    <mergeCell ref="BH43:BJ43"/>
    <mergeCell ref="BK43:BM43"/>
    <mergeCell ref="BN43:BP43"/>
    <mergeCell ref="BQ43:BS43"/>
    <mergeCell ref="AJ43:AL43"/>
    <mergeCell ref="AM43:AO43"/>
    <mergeCell ref="AP43:AR43"/>
    <mergeCell ref="BH44:BJ44"/>
    <mergeCell ref="BK44:BM44"/>
    <mergeCell ref="BN44:BP44"/>
    <mergeCell ref="BQ44:BS44"/>
    <mergeCell ref="BT44:BV44"/>
    <mergeCell ref="BW44:BY44"/>
    <mergeCell ref="AP44:AR44"/>
    <mergeCell ref="AS44:AU44"/>
    <mergeCell ref="AV44:AX44"/>
    <mergeCell ref="AY44:BA44"/>
    <mergeCell ref="BB44:BD44"/>
    <mergeCell ref="BE44:BG44"/>
    <mergeCell ref="DV43:DZ43"/>
    <mergeCell ref="EA43:EE43"/>
    <mergeCell ref="EF43:EJ43"/>
    <mergeCell ref="EK43:EO43"/>
    <mergeCell ref="EP43:ET43"/>
    <mergeCell ref="AS43:AU43"/>
    <mergeCell ref="AV43:AX43"/>
    <mergeCell ref="AY43:BA43"/>
    <mergeCell ref="BE45:BG45"/>
    <mergeCell ref="BH45:BJ45"/>
    <mergeCell ref="BK45:BM45"/>
    <mergeCell ref="BN45:BP45"/>
    <mergeCell ref="EF44:EJ44"/>
    <mergeCell ref="EK44:EO44"/>
    <mergeCell ref="EP44:ET44"/>
    <mergeCell ref="A45:AB45"/>
    <mergeCell ref="AG45:AI45"/>
    <mergeCell ref="AJ45:AL45"/>
    <mergeCell ref="AM45:AO45"/>
    <mergeCell ref="AP45:AR45"/>
    <mergeCell ref="AS45:AU45"/>
    <mergeCell ref="AV45:AX45"/>
    <mergeCell ref="DJ44:DL44"/>
    <mergeCell ref="DM44:DO44"/>
    <mergeCell ref="DP44:DR44"/>
    <mergeCell ref="DS44:DU44"/>
    <mergeCell ref="DV44:DZ44"/>
    <mergeCell ref="EA44:EE44"/>
    <mergeCell ref="CR44:CT44"/>
    <mergeCell ref="CU44:CW44"/>
    <mergeCell ref="CX44:CZ44"/>
    <mergeCell ref="DA44:DC44"/>
    <mergeCell ref="DD44:DF44"/>
    <mergeCell ref="DG44:DI44"/>
    <mergeCell ref="BZ44:CB44"/>
    <mergeCell ref="CC44:CE44"/>
    <mergeCell ref="CF44:CH44"/>
    <mergeCell ref="CI44:CK44"/>
    <mergeCell ref="CL44:CN44"/>
    <mergeCell ref="CO44:CQ44"/>
    <mergeCell ref="A46:B46"/>
    <mergeCell ref="C46:K46"/>
    <mergeCell ref="L46:T46"/>
    <mergeCell ref="U46:Y46"/>
    <mergeCell ref="Z46:AB46"/>
    <mergeCell ref="AC46:AF46"/>
    <mergeCell ref="DS45:DU45"/>
    <mergeCell ref="DV45:DZ45"/>
    <mergeCell ref="EA45:EE45"/>
    <mergeCell ref="EF45:EJ45"/>
    <mergeCell ref="EK45:EO45"/>
    <mergeCell ref="EP45:ET45"/>
    <mergeCell ref="DA45:DC45"/>
    <mergeCell ref="DD45:DF45"/>
    <mergeCell ref="DG45:DI45"/>
    <mergeCell ref="DJ45:DL45"/>
    <mergeCell ref="DM45:DO45"/>
    <mergeCell ref="DP45:DR45"/>
    <mergeCell ref="CI45:CK45"/>
    <mergeCell ref="CL45:CN45"/>
    <mergeCell ref="CO45:CQ45"/>
    <mergeCell ref="CR45:CT45"/>
    <mergeCell ref="CU45:CW45"/>
    <mergeCell ref="CX45:CZ45"/>
    <mergeCell ref="BQ45:BS45"/>
    <mergeCell ref="BT45:BV45"/>
    <mergeCell ref="BW45:BY45"/>
    <mergeCell ref="BZ45:CB45"/>
    <mergeCell ref="CC45:CE45"/>
    <mergeCell ref="CF45:CH45"/>
    <mergeCell ref="AY45:BA45"/>
    <mergeCell ref="BB45:BD45"/>
    <mergeCell ref="CO46:CQ46"/>
    <mergeCell ref="CR46:CT46"/>
    <mergeCell ref="CU46:CW46"/>
    <mergeCell ref="CX46:CZ46"/>
    <mergeCell ref="BQ46:BS46"/>
    <mergeCell ref="BT46:BV46"/>
    <mergeCell ref="BW46:BY46"/>
    <mergeCell ref="BZ46:CB46"/>
    <mergeCell ref="CC46:CE46"/>
    <mergeCell ref="CF46:CH46"/>
    <mergeCell ref="AY46:BA46"/>
    <mergeCell ref="BB46:BD46"/>
    <mergeCell ref="BE46:BG46"/>
    <mergeCell ref="BH46:BJ46"/>
    <mergeCell ref="BK46:BM46"/>
    <mergeCell ref="BN46:BP46"/>
    <mergeCell ref="AG46:AI46"/>
    <mergeCell ref="AJ46:AL46"/>
    <mergeCell ref="AM46:AO46"/>
    <mergeCell ref="AP46:AR46"/>
    <mergeCell ref="AS46:AU46"/>
    <mergeCell ref="AV46:AX46"/>
    <mergeCell ref="BT47:BV47"/>
    <mergeCell ref="BW47:BY47"/>
    <mergeCell ref="AP47:AR47"/>
    <mergeCell ref="AS47:AU47"/>
    <mergeCell ref="AV47:AX47"/>
    <mergeCell ref="AY47:BA47"/>
    <mergeCell ref="BB47:BD47"/>
    <mergeCell ref="BE47:BG47"/>
    <mergeCell ref="EU46:EU47"/>
    <mergeCell ref="A47:B47"/>
    <mergeCell ref="C47:K47"/>
    <mergeCell ref="L47:T47"/>
    <mergeCell ref="U47:Y47"/>
    <mergeCell ref="Z47:AB47"/>
    <mergeCell ref="AC47:AF47"/>
    <mergeCell ref="AG47:AI47"/>
    <mergeCell ref="AJ47:AL47"/>
    <mergeCell ref="AM47:AO47"/>
    <mergeCell ref="DS46:DU46"/>
    <mergeCell ref="DV46:DZ46"/>
    <mergeCell ref="EA46:EE46"/>
    <mergeCell ref="EF46:EJ46"/>
    <mergeCell ref="EK46:EO46"/>
    <mergeCell ref="EP46:ET46"/>
    <mergeCell ref="DA46:DC46"/>
    <mergeCell ref="DD46:DF46"/>
    <mergeCell ref="DG46:DI46"/>
    <mergeCell ref="DJ46:DL46"/>
    <mergeCell ref="DM46:DO46"/>
    <mergeCell ref="DP46:DR46"/>
    <mergeCell ref="CI46:CK46"/>
    <mergeCell ref="CL46:CN46"/>
    <mergeCell ref="EF47:EJ47"/>
    <mergeCell ref="EK47:EO47"/>
    <mergeCell ref="EP47:ET47"/>
    <mergeCell ref="A48:B48"/>
    <mergeCell ref="C48:K48"/>
    <mergeCell ref="L48:T48"/>
    <mergeCell ref="U48:Y48"/>
    <mergeCell ref="Z48:AB48"/>
    <mergeCell ref="AC48:AF48"/>
    <mergeCell ref="AG48:AI48"/>
    <mergeCell ref="DJ47:DL47"/>
    <mergeCell ref="DM47:DO47"/>
    <mergeCell ref="DP47:DR47"/>
    <mergeCell ref="DS47:DU47"/>
    <mergeCell ref="DV47:DZ47"/>
    <mergeCell ref="EA47:EE47"/>
    <mergeCell ref="CR47:CT47"/>
    <mergeCell ref="CU47:CW47"/>
    <mergeCell ref="CX47:CZ47"/>
    <mergeCell ref="DA47:DC47"/>
    <mergeCell ref="DD47:DF47"/>
    <mergeCell ref="DG47:DI47"/>
    <mergeCell ref="BZ47:CB47"/>
    <mergeCell ref="CC47:CE47"/>
    <mergeCell ref="CF47:CH47"/>
    <mergeCell ref="CI47:CK47"/>
    <mergeCell ref="CL47:CN47"/>
    <mergeCell ref="CO47:CQ47"/>
    <mergeCell ref="BH47:BJ47"/>
    <mergeCell ref="BK47:BM47"/>
    <mergeCell ref="BN47:BP47"/>
    <mergeCell ref="BQ47:BS47"/>
    <mergeCell ref="EK48:EO48"/>
    <mergeCell ref="EP48:ET48"/>
    <mergeCell ref="A49:B49"/>
    <mergeCell ref="C49:K49"/>
    <mergeCell ref="L49:T49"/>
    <mergeCell ref="U49:Y49"/>
    <mergeCell ref="Z49:AB49"/>
    <mergeCell ref="DD48:DF48"/>
    <mergeCell ref="DG48:DI48"/>
    <mergeCell ref="DJ48:DL48"/>
    <mergeCell ref="DM48:DO48"/>
    <mergeCell ref="DP48:DR48"/>
    <mergeCell ref="DS48:DU48"/>
    <mergeCell ref="CL48:CN48"/>
    <mergeCell ref="CO48:CQ48"/>
    <mergeCell ref="CR48:CT48"/>
    <mergeCell ref="CU48:CW48"/>
    <mergeCell ref="CX48:CZ48"/>
    <mergeCell ref="DA48:DC48"/>
    <mergeCell ref="BT48:BV48"/>
    <mergeCell ref="BW48:BY48"/>
    <mergeCell ref="BZ48:CB48"/>
    <mergeCell ref="CC48:CE48"/>
    <mergeCell ref="CF48:CH48"/>
    <mergeCell ref="CI48:CK48"/>
    <mergeCell ref="BB48:BD48"/>
    <mergeCell ref="BE48:BG48"/>
    <mergeCell ref="BH48:BJ48"/>
    <mergeCell ref="BK48:BM48"/>
    <mergeCell ref="BN48:BP48"/>
    <mergeCell ref="BQ48:BS48"/>
    <mergeCell ref="AJ48:AL48"/>
    <mergeCell ref="BZ49:CB49"/>
    <mergeCell ref="CC49:CE49"/>
    <mergeCell ref="AV49:AX49"/>
    <mergeCell ref="AY49:BA49"/>
    <mergeCell ref="BB49:BD49"/>
    <mergeCell ref="BE49:BG49"/>
    <mergeCell ref="BH49:BJ49"/>
    <mergeCell ref="BK49:BM49"/>
    <mergeCell ref="AC49:AF49"/>
    <mergeCell ref="AG49:AI49"/>
    <mergeCell ref="AJ49:AL49"/>
    <mergeCell ref="AM49:AO49"/>
    <mergeCell ref="AP49:AR49"/>
    <mergeCell ref="AS49:AU49"/>
    <mergeCell ref="DV48:DZ48"/>
    <mergeCell ref="EA48:EE48"/>
    <mergeCell ref="EF48:EJ48"/>
    <mergeCell ref="AM48:AO48"/>
    <mergeCell ref="AP48:AR48"/>
    <mergeCell ref="AS48:AU48"/>
    <mergeCell ref="AV48:AX48"/>
    <mergeCell ref="AY48:BA48"/>
    <mergeCell ref="EP49:ET49"/>
    <mergeCell ref="A50:B50"/>
    <mergeCell ref="C50:K50"/>
    <mergeCell ref="L50:T50"/>
    <mergeCell ref="U50:Y50"/>
    <mergeCell ref="Z50:AB50"/>
    <mergeCell ref="AC50:AF50"/>
    <mergeCell ref="AG50:AI50"/>
    <mergeCell ref="AJ50:AL50"/>
    <mergeCell ref="AM50:AO50"/>
    <mergeCell ref="DP49:DR49"/>
    <mergeCell ref="DS49:DU49"/>
    <mergeCell ref="DV49:DZ49"/>
    <mergeCell ref="EA49:EE49"/>
    <mergeCell ref="EF49:EJ49"/>
    <mergeCell ref="EK49:EO49"/>
    <mergeCell ref="CX49:CZ49"/>
    <mergeCell ref="DA49:DC49"/>
    <mergeCell ref="DD49:DF49"/>
    <mergeCell ref="DG49:DI49"/>
    <mergeCell ref="DJ49:DL49"/>
    <mergeCell ref="DM49:DO49"/>
    <mergeCell ref="CF49:CH49"/>
    <mergeCell ref="CI49:CK49"/>
    <mergeCell ref="CL49:CN49"/>
    <mergeCell ref="CO49:CQ49"/>
    <mergeCell ref="CR49:CT49"/>
    <mergeCell ref="CU49:CW49"/>
    <mergeCell ref="BN49:BP49"/>
    <mergeCell ref="BQ49:BS49"/>
    <mergeCell ref="BT49:BV49"/>
    <mergeCell ref="BW49:BY49"/>
    <mergeCell ref="DA50:DC50"/>
    <mergeCell ref="DD50:DF50"/>
    <mergeCell ref="DG50:DI50"/>
    <mergeCell ref="BZ50:CB50"/>
    <mergeCell ref="CC50:CE50"/>
    <mergeCell ref="CF50:CH50"/>
    <mergeCell ref="CI50:CK50"/>
    <mergeCell ref="CL50:CN50"/>
    <mergeCell ref="CO50:CQ50"/>
    <mergeCell ref="BH50:BJ50"/>
    <mergeCell ref="BK50:BM50"/>
    <mergeCell ref="BN50:BP50"/>
    <mergeCell ref="BQ50:BS50"/>
    <mergeCell ref="BT50:BV50"/>
    <mergeCell ref="BW50:BY50"/>
    <mergeCell ref="AP50:AR50"/>
    <mergeCell ref="AS50:AU50"/>
    <mergeCell ref="AV50:AX50"/>
    <mergeCell ref="AY50:BA50"/>
    <mergeCell ref="BB50:BD50"/>
    <mergeCell ref="BE50:BG50"/>
    <mergeCell ref="CI51:CK51"/>
    <mergeCell ref="BB51:BD51"/>
    <mergeCell ref="BE51:BG51"/>
    <mergeCell ref="BH51:BJ51"/>
    <mergeCell ref="BK51:BM51"/>
    <mergeCell ref="BN51:BP51"/>
    <mergeCell ref="BQ51:BS51"/>
    <mergeCell ref="AJ51:AL51"/>
    <mergeCell ref="AM51:AO51"/>
    <mergeCell ref="AP51:AR51"/>
    <mergeCell ref="AS51:AU51"/>
    <mergeCell ref="AV51:AX51"/>
    <mergeCell ref="AY51:BA51"/>
    <mergeCell ref="EF50:EJ50"/>
    <mergeCell ref="EK50:EO50"/>
    <mergeCell ref="EP50:ET50"/>
    <mergeCell ref="A51:B51"/>
    <mergeCell ref="C51:K51"/>
    <mergeCell ref="L51:T51"/>
    <mergeCell ref="U51:Y51"/>
    <mergeCell ref="Z51:AB51"/>
    <mergeCell ref="AC51:AF51"/>
    <mergeCell ref="AG51:AI51"/>
    <mergeCell ref="DJ50:DL50"/>
    <mergeCell ref="DM50:DO50"/>
    <mergeCell ref="DP50:DR50"/>
    <mergeCell ref="DS50:DU50"/>
    <mergeCell ref="DV50:DZ50"/>
    <mergeCell ref="EA50:EE50"/>
    <mergeCell ref="CR50:CT50"/>
    <mergeCell ref="CU50:CW50"/>
    <mergeCell ref="CX50:CZ50"/>
    <mergeCell ref="AP52:AR52"/>
    <mergeCell ref="AS52:AU52"/>
    <mergeCell ref="AV52:AX52"/>
    <mergeCell ref="A52:B52"/>
    <mergeCell ref="C52:K52"/>
    <mergeCell ref="L52:T52"/>
    <mergeCell ref="U52:Y52"/>
    <mergeCell ref="Z52:AB52"/>
    <mergeCell ref="AC52:AF52"/>
    <mergeCell ref="DV51:DZ51"/>
    <mergeCell ref="EA51:EE51"/>
    <mergeCell ref="EF51:EJ51"/>
    <mergeCell ref="EK51:EO51"/>
    <mergeCell ref="EP51:ET51"/>
    <mergeCell ref="EU51:EU52"/>
    <mergeCell ref="DD51:DF51"/>
    <mergeCell ref="DG51:DI51"/>
    <mergeCell ref="DJ51:DL51"/>
    <mergeCell ref="DM51:DO51"/>
    <mergeCell ref="DP51:DR51"/>
    <mergeCell ref="DS51:DU51"/>
    <mergeCell ref="CL51:CN51"/>
    <mergeCell ref="CO51:CQ51"/>
    <mergeCell ref="CR51:CT51"/>
    <mergeCell ref="CU51:CW51"/>
    <mergeCell ref="CX51:CZ51"/>
    <mergeCell ref="DA51:DC51"/>
    <mergeCell ref="BT51:BV51"/>
    <mergeCell ref="BW51:BY51"/>
    <mergeCell ref="BZ51:CB51"/>
    <mergeCell ref="CC51:CE51"/>
    <mergeCell ref="CF51:CH51"/>
    <mergeCell ref="DV52:DZ52"/>
    <mergeCell ref="EA52:EE52"/>
    <mergeCell ref="EF52:EJ52"/>
    <mergeCell ref="EK52:EO52"/>
    <mergeCell ref="EP52:ET52"/>
    <mergeCell ref="DA52:DC52"/>
    <mergeCell ref="DD52:DF52"/>
    <mergeCell ref="DG52:DI52"/>
    <mergeCell ref="DJ52:DL52"/>
    <mergeCell ref="DM52:DO52"/>
    <mergeCell ref="DP52:DR52"/>
    <mergeCell ref="CI52:CK52"/>
    <mergeCell ref="CL52:CN52"/>
    <mergeCell ref="CO52:CQ52"/>
    <mergeCell ref="CR52:CT52"/>
    <mergeCell ref="CU52:CW52"/>
    <mergeCell ref="CX52:CZ52"/>
    <mergeCell ref="BE53:BG53"/>
    <mergeCell ref="BH53:BJ53"/>
    <mergeCell ref="BK53:BM53"/>
    <mergeCell ref="BN53:BP53"/>
    <mergeCell ref="AG53:AI53"/>
    <mergeCell ref="AJ53:AL53"/>
    <mergeCell ref="AM53:AO53"/>
    <mergeCell ref="AP53:AR53"/>
    <mergeCell ref="AS53:AU53"/>
    <mergeCell ref="AV53:AX53"/>
    <mergeCell ref="A53:B53"/>
    <mergeCell ref="C53:K53"/>
    <mergeCell ref="L53:T53"/>
    <mergeCell ref="U53:Y53"/>
    <mergeCell ref="Z53:AB53"/>
    <mergeCell ref="AC53:AF53"/>
    <mergeCell ref="DS52:DU52"/>
    <mergeCell ref="BQ52:BS52"/>
    <mergeCell ref="BT52:BV52"/>
    <mergeCell ref="BW52:BY52"/>
    <mergeCell ref="BZ52:CB52"/>
    <mergeCell ref="CC52:CE52"/>
    <mergeCell ref="CF52:CH52"/>
    <mergeCell ref="AY52:BA52"/>
    <mergeCell ref="BB52:BD52"/>
    <mergeCell ref="BE52:BG52"/>
    <mergeCell ref="BH52:BJ52"/>
    <mergeCell ref="BK52:BM52"/>
    <mergeCell ref="BN52:BP52"/>
    <mergeCell ref="AG52:AI52"/>
    <mergeCell ref="AJ52:AL52"/>
    <mergeCell ref="AM52:AO52"/>
    <mergeCell ref="A54:B54"/>
    <mergeCell ref="C54:K54"/>
    <mergeCell ref="L54:T54"/>
    <mergeCell ref="U54:Y54"/>
    <mergeCell ref="Z54:AB54"/>
    <mergeCell ref="AC54:AF54"/>
    <mergeCell ref="DS53:DU53"/>
    <mergeCell ref="DV53:DZ53"/>
    <mergeCell ref="EA53:EE53"/>
    <mergeCell ref="EF53:EJ53"/>
    <mergeCell ref="EK53:EO53"/>
    <mergeCell ref="EP53:ET53"/>
    <mergeCell ref="DA53:DC53"/>
    <mergeCell ref="DD53:DF53"/>
    <mergeCell ref="DG53:DI53"/>
    <mergeCell ref="DJ53:DL53"/>
    <mergeCell ref="DM53:DO53"/>
    <mergeCell ref="DP53:DR53"/>
    <mergeCell ref="CI53:CK53"/>
    <mergeCell ref="CL53:CN53"/>
    <mergeCell ref="CO53:CQ53"/>
    <mergeCell ref="CR53:CT53"/>
    <mergeCell ref="CU53:CW53"/>
    <mergeCell ref="CX53:CZ53"/>
    <mergeCell ref="BQ53:BS53"/>
    <mergeCell ref="BT53:BV53"/>
    <mergeCell ref="BW53:BY53"/>
    <mergeCell ref="BZ53:CB53"/>
    <mergeCell ref="CC53:CE53"/>
    <mergeCell ref="CF53:CH53"/>
    <mergeCell ref="AY53:BA53"/>
    <mergeCell ref="BB53:BD53"/>
    <mergeCell ref="BQ54:BS54"/>
    <mergeCell ref="BT54:BV54"/>
    <mergeCell ref="BW54:BY54"/>
    <mergeCell ref="BZ54:CB54"/>
    <mergeCell ref="CC54:CE54"/>
    <mergeCell ref="CF54:CH54"/>
    <mergeCell ref="AY54:BA54"/>
    <mergeCell ref="BB54:BD54"/>
    <mergeCell ref="BE54:BG54"/>
    <mergeCell ref="BH54:BJ54"/>
    <mergeCell ref="BK54:BM54"/>
    <mergeCell ref="BN54:BP54"/>
    <mergeCell ref="AG54:AI54"/>
    <mergeCell ref="AJ54:AL54"/>
    <mergeCell ref="AM54:AO54"/>
    <mergeCell ref="AP54:AR54"/>
    <mergeCell ref="AS54:AU54"/>
    <mergeCell ref="AV54:AX54"/>
    <mergeCell ref="DS54:DU54"/>
    <mergeCell ref="DV54:DZ54"/>
    <mergeCell ref="EA54:EE54"/>
    <mergeCell ref="EF54:EJ54"/>
    <mergeCell ref="EK54:EO54"/>
    <mergeCell ref="EP54:ET54"/>
    <mergeCell ref="DA54:DC54"/>
    <mergeCell ref="DD54:DF54"/>
    <mergeCell ref="DG54:DI54"/>
    <mergeCell ref="DJ54:DL54"/>
    <mergeCell ref="DM54:DO54"/>
    <mergeCell ref="DP54:DR54"/>
    <mergeCell ref="CI54:CK54"/>
    <mergeCell ref="CL54:CN54"/>
    <mergeCell ref="CO54:CQ54"/>
    <mergeCell ref="CR54:CT54"/>
    <mergeCell ref="CU54:CW54"/>
    <mergeCell ref="CX54:CZ54"/>
    <mergeCell ref="CF55:CH55"/>
    <mergeCell ref="AY55:BA55"/>
    <mergeCell ref="BB55:BD55"/>
    <mergeCell ref="BE55:BG55"/>
    <mergeCell ref="BH55:BJ55"/>
    <mergeCell ref="BK55:BM55"/>
    <mergeCell ref="BN55:BP55"/>
    <mergeCell ref="AG55:AI55"/>
    <mergeCell ref="AJ55:AL55"/>
    <mergeCell ref="AM55:AO55"/>
    <mergeCell ref="AP55:AR55"/>
    <mergeCell ref="AS55:AU55"/>
    <mergeCell ref="AV55:AX55"/>
    <mergeCell ref="A55:B55"/>
    <mergeCell ref="C55:K55"/>
    <mergeCell ref="L55:T55"/>
    <mergeCell ref="U55:Y55"/>
    <mergeCell ref="Z55:AB55"/>
    <mergeCell ref="AC55:AF55"/>
    <mergeCell ref="AP56:AR56"/>
    <mergeCell ref="AS56:AU56"/>
    <mergeCell ref="AV56:AX56"/>
    <mergeCell ref="A56:B56"/>
    <mergeCell ref="C56:K56"/>
    <mergeCell ref="L56:T56"/>
    <mergeCell ref="U56:Y56"/>
    <mergeCell ref="Z56:AB56"/>
    <mergeCell ref="AC56:AF56"/>
    <mergeCell ref="DS55:DU55"/>
    <mergeCell ref="DV55:DZ55"/>
    <mergeCell ref="EA55:EE55"/>
    <mergeCell ref="EF55:EJ55"/>
    <mergeCell ref="EK55:EO55"/>
    <mergeCell ref="EP55:ET55"/>
    <mergeCell ref="DA55:DC55"/>
    <mergeCell ref="DD55:DF55"/>
    <mergeCell ref="DG55:DI55"/>
    <mergeCell ref="DJ55:DL55"/>
    <mergeCell ref="DM55:DO55"/>
    <mergeCell ref="DP55:DR55"/>
    <mergeCell ref="CI55:CK55"/>
    <mergeCell ref="CL55:CN55"/>
    <mergeCell ref="CO55:CQ55"/>
    <mergeCell ref="CR55:CT55"/>
    <mergeCell ref="CU55:CW55"/>
    <mergeCell ref="CX55:CZ55"/>
    <mergeCell ref="BQ55:BS55"/>
    <mergeCell ref="BT55:BV55"/>
    <mergeCell ref="BW55:BY55"/>
    <mergeCell ref="BZ55:CB55"/>
    <mergeCell ref="CC55:CE55"/>
    <mergeCell ref="DV56:DZ56"/>
    <mergeCell ref="EA56:EE56"/>
    <mergeCell ref="EF56:EJ56"/>
    <mergeCell ref="EK56:EO56"/>
    <mergeCell ref="EP56:ET56"/>
    <mergeCell ref="DA56:DC56"/>
    <mergeCell ref="DD56:DF56"/>
    <mergeCell ref="DG56:DI56"/>
    <mergeCell ref="DJ56:DL56"/>
    <mergeCell ref="DM56:DO56"/>
    <mergeCell ref="DP56:DR56"/>
    <mergeCell ref="CI56:CK56"/>
    <mergeCell ref="CL56:CN56"/>
    <mergeCell ref="CO56:CQ56"/>
    <mergeCell ref="CR56:CT56"/>
    <mergeCell ref="CU56:CW56"/>
    <mergeCell ref="CX56:CZ56"/>
    <mergeCell ref="BE57:BG57"/>
    <mergeCell ref="BH57:BJ57"/>
    <mergeCell ref="BK57:BM57"/>
    <mergeCell ref="BN57:BP57"/>
    <mergeCell ref="AG57:AI57"/>
    <mergeCell ref="AJ57:AL57"/>
    <mergeCell ref="AM57:AO57"/>
    <mergeCell ref="AP57:AR57"/>
    <mergeCell ref="AS57:AU57"/>
    <mergeCell ref="AV57:AX57"/>
    <mergeCell ref="A57:B57"/>
    <mergeCell ref="C57:K57"/>
    <mergeCell ref="L57:T57"/>
    <mergeCell ref="U57:Y57"/>
    <mergeCell ref="Z57:AB57"/>
    <mergeCell ref="AC57:AF57"/>
    <mergeCell ref="DS56:DU56"/>
    <mergeCell ref="BQ56:BS56"/>
    <mergeCell ref="BT56:BV56"/>
    <mergeCell ref="BW56:BY56"/>
    <mergeCell ref="BZ56:CB56"/>
    <mergeCell ref="CC56:CE56"/>
    <mergeCell ref="CF56:CH56"/>
    <mergeCell ref="AY56:BA56"/>
    <mergeCell ref="BB56:BD56"/>
    <mergeCell ref="BE56:BG56"/>
    <mergeCell ref="BH56:BJ56"/>
    <mergeCell ref="BK56:BM56"/>
    <mergeCell ref="BN56:BP56"/>
    <mergeCell ref="AG56:AI56"/>
    <mergeCell ref="AJ56:AL56"/>
    <mergeCell ref="AM56:AO56"/>
    <mergeCell ref="A58:B58"/>
    <mergeCell ref="C58:K58"/>
    <mergeCell ref="L58:T58"/>
    <mergeCell ref="U58:Y58"/>
    <mergeCell ref="Z58:AB58"/>
    <mergeCell ref="AC58:AF58"/>
    <mergeCell ref="DS57:DU57"/>
    <mergeCell ref="DV57:DZ57"/>
    <mergeCell ref="EA57:EE57"/>
    <mergeCell ref="EF57:EJ57"/>
    <mergeCell ref="EK57:EO57"/>
    <mergeCell ref="EP57:ET57"/>
    <mergeCell ref="DA57:DC57"/>
    <mergeCell ref="DD57:DF57"/>
    <mergeCell ref="DG57:DI57"/>
    <mergeCell ref="DJ57:DL57"/>
    <mergeCell ref="DM57:DO57"/>
    <mergeCell ref="DP57:DR57"/>
    <mergeCell ref="CI57:CK57"/>
    <mergeCell ref="CL57:CN57"/>
    <mergeCell ref="CO57:CQ57"/>
    <mergeCell ref="CR57:CT57"/>
    <mergeCell ref="CU57:CW57"/>
    <mergeCell ref="CX57:CZ57"/>
    <mergeCell ref="BQ57:BS57"/>
    <mergeCell ref="BT57:BV57"/>
    <mergeCell ref="BW57:BY57"/>
    <mergeCell ref="BZ57:CB57"/>
    <mergeCell ref="CC57:CE57"/>
    <mergeCell ref="CF57:CH57"/>
    <mergeCell ref="AY57:BA57"/>
    <mergeCell ref="BB57:BD57"/>
    <mergeCell ref="BQ58:BS58"/>
    <mergeCell ref="BT58:BV58"/>
    <mergeCell ref="BW58:BY58"/>
    <mergeCell ref="BZ58:CB58"/>
    <mergeCell ref="CC58:CE58"/>
    <mergeCell ref="CF58:CH58"/>
    <mergeCell ref="AY58:BA58"/>
    <mergeCell ref="BB58:BD58"/>
    <mergeCell ref="BE58:BG58"/>
    <mergeCell ref="BH58:BJ58"/>
    <mergeCell ref="BK58:BM58"/>
    <mergeCell ref="BN58:BP58"/>
    <mergeCell ref="AG58:AI58"/>
    <mergeCell ref="AJ58:AL58"/>
    <mergeCell ref="AM58:AO58"/>
    <mergeCell ref="AP58:AR58"/>
    <mergeCell ref="AS58:AU58"/>
    <mergeCell ref="AV58:AX58"/>
    <mergeCell ref="DS58:DU58"/>
    <mergeCell ref="DV58:DZ58"/>
    <mergeCell ref="EA58:EE58"/>
    <mergeCell ref="EF58:EJ58"/>
    <mergeCell ref="EK58:EO58"/>
    <mergeCell ref="EP58:ET58"/>
    <mergeCell ref="DA58:DC58"/>
    <mergeCell ref="DD58:DF58"/>
    <mergeCell ref="DG58:DI58"/>
    <mergeCell ref="DJ58:DL58"/>
    <mergeCell ref="DM58:DO58"/>
    <mergeCell ref="DP58:DR58"/>
    <mergeCell ref="CI58:CK58"/>
    <mergeCell ref="CL58:CN58"/>
    <mergeCell ref="CO58:CQ58"/>
    <mergeCell ref="CR58:CT58"/>
    <mergeCell ref="CU58:CW58"/>
    <mergeCell ref="CX58:CZ58"/>
    <mergeCell ref="CF59:CH59"/>
    <mergeCell ref="AY59:BA59"/>
    <mergeCell ref="BB59:BD59"/>
    <mergeCell ref="BE59:BG59"/>
    <mergeCell ref="BH59:BJ59"/>
    <mergeCell ref="BK59:BM59"/>
    <mergeCell ref="BN59:BP59"/>
    <mergeCell ref="AG59:AI59"/>
    <mergeCell ref="AJ59:AL59"/>
    <mergeCell ref="AM59:AO59"/>
    <mergeCell ref="AP59:AR59"/>
    <mergeCell ref="AS59:AU59"/>
    <mergeCell ref="AV59:AX59"/>
    <mergeCell ref="A59:B59"/>
    <mergeCell ref="C59:K59"/>
    <mergeCell ref="L59:T59"/>
    <mergeCell ref="U59:Y59"/>
    <mergeCell ref="Z59:AB59"/>
    <mergeCell ref="AC59:AF59"/>
    <mergeCell ref="AP60:AR60"/>
    <mergeCell ref="AS60:AU60"/>
    <mergeCell ref="AV60:AX60"/>
    <mergeCell ref="A60:B60"/>
    <mergeCell ref="C60:K60"/>
    <mergeCell ref="L60:T60"/>
    <mergeCell ref="U60:Y60"/>
    <mergeCell ref="Z60:AB60"/>
    <mergeCell ref="AC60:AF60"/>
    <mergeCell ref="DS59:DU59"/>
    <mergeCell ref="DV59:DZ59"/>
    <mergeCell ref="EA59:EE59"/>
    <mergeCell ref="EF59:EJ59"/>
    <mergeCell ref="EK59:EO59"/>
    <mergeCell ref="EP59:ET59"/>
    <mergeCell ref="DA59:DC59"/>
    <mergeCell ref="DD59:DF59"/>
    <mergeCell ref="DG59:DI59"/>
    <mergeCell ref="DJ59:DL59"/>
    <mergeCell ref="DM59:DO59"/>
    <mergeCell ref="DP59:DR59"/>
    <mergeCell ref="CI59:CK59"/>
    <mergeCell ref="CL59:CN59"/>
    <mergeCell ref="CO59:CQ59"/>
    <mergeCell ref="CR59:CT59"/>
    <mergeCell ref="CU59:CW59"/>
    <mergeCell ref="CX59:CZ59"/>
    <mergeCell ref="BQ59:BS59"/>
    <mergeCell ref="BT59:BV59"/>
    <mergeCell ref="BW59:BY59"/>
    <mergeCell ref="BZ59:CB59"/>
    <mergeCell ref="CC59:CE59"/>
    <mergeCell ref="DV60:DZ60"/>
    <mergeCell ref="EA60:EE60"/>
    <mergeCell ref="EF60:EJ60"/>
    <mergeCell ref="EK60:EO60"/>
    <mergeCell ref="EP60:ET60"/>
    <mergeCell ref="DA60:DC60"/>
    <mergeCell ref="DD60:DF60"/>
    <mergeCell ref="DG60:DI60"/>
    <mergeCell ref="DJ60:DL60"/>
    <mergeCell ref="DM60:DO60"/>
    <mergeCell ref="DP60:DR60"/>
    <mergeCell ref="CI60:CK60"/>
    <mergeCell ref="CL60:CN60"/>
    <mergeCell ref="CO60:CQ60"/>
    <mergeCell ref="CR60:CT60"/>
    <mergeCell ref="CU60:CW60"/>
    <mergeCell ref="CX60:CZ60"/>
    <mergeCell ref="BE61:BG61"/>
    <mergeCell ref="BH61:BJ61"/>
    <mergeCell ref="BK61:BM61"/>
    <mergeCell ref="BN61:BP61"/>
    <mergeCell ref="AG61:AI61"/>
    <mergeCell ref="AJ61:AL61"/>
    <mergeCell ref="AM61:AO61"/>
    <mergeCell ref="AP61:AR61"/>
    <mergeCell ref="AS61:AU61"/>
    <mergeCell ref="AV61:AX61"/>
    <mergeCell ref="A61:B61"/>
    <mergeCell ref="C61:K61"/>
    <mergeCell ref="L61:T61"/>
    <mergeCell ref="U61:Y61"/>
    <mergeCell ref="Z61:AB61"/>
    <mergeCell ref="AC61:AF61"/>
    <mergeCell ref="DS60:DU60"/>
    <mergeCell ref="BQ60:BS60"/>
    <mergeCell ref="BT60:BV60"/>
    <mergeCell ref="BW60:BY60"/>
    <mergeCell ref="BZ60:CB60"/>
    <mergeCell ref="CC60:CE60"/>
    <mergeCell ref="CF60:CH60"/>
    <mergeCell ref="AY60:BA60"/>
    <mergeCell ref="BB60:BD60"/>
    <mergeCell ref="BE60:BG60"/>
    <mergeCell ref="BH60:BJ60"/>
    <mergeCell ref="BK60:BM60"/>
    <mergeCell ref="BN60:BP60"/>
    <mergeCell ref="AG60:AI60"/>
    <mergeCell ref="AJ60:AL60"/>
    <mergeCell ref="AM60:AO60"/>
    <mergeCell ref="A62:B62"/>
    <mergeCell ref="C62:K62"/>
    <mergeCell ref="L62:T62"/>
    <mergeCell ref="U62:Y62"/>
    <mergeCell ref="Z62:AB62"/>
    <mergeCell ref="AC62:AF62"/>
    <mergeCell ref="DS61:DU61"/>
    <mergeCell ref="DV61:DZ61"/>
    <mergeCell ref="EA61:EE61"/>
    <mergeCell ref="EF61:EJ61"/>
    <mergeCell ref="EK61:EO61"/>
    <mergeCell ref="EP61:ET61"/>
    <mergeCell ref="DA61:DC61"/>
    <mergeCell ref="DD61:DF61"/>
    <mergeCell ref="DG61:DI61"/>
    <mergeCell ref="DJ61:DL61"/>
    <mergeCell ref="DM61:DO61"/>
    <mergeCell ref="DP61:DR61"/>
    <mergeCell ref="CI61:CK61"/>
    <mergeCell ref="CL61:CN61"/>
    <mergeCell ref="CO61:CQ61"/>
    <mergeCell ref="CR61:CT61"/>
    <mergeCell ref="CU61:CW61"/>
    <mergeCell ref="CX61:CZ61"/>
    <mergeCell ref="BQ61:BS61"/>
    <mergeCell ref="BT61:BV61"/>
    <mergeCell ref="BW61:BY61"/>
    <mergeCell ref="BZ61:CB61"/>
    <mergeCell ref="CC61:CE61"/>
    <mergeCell ref="CF61:CH61"/>
    <mergeCell ref="AY61:BA61"/>
    <mergeCell ref="BB61:BD61"/>
    <mergeCell ref="BQ62:BS62"/>
    <mergeCell ref="BT62:BV62"/>
    <mergeCell ref="BW62:BY62"/>
    <mergeCell ref="BZ62:CB62"/>
    <mergeCell ref="CC62:CE62"/>
    <mergeCell ref="CF62:CH62"/>
    <mergeCell ref="AY62:BA62"/>
    <mergeCell ref="BB62:BD62"/>
    <mergeCell ref="BE62:BG62"/>
    <mergeCell ref="BH62:BJ62"/>
    <mergeCell ref="BK62:BM62"/>
    <mergeCell ref="BN62:BP62"/>
    <mergeCell ref="AG62:AI62"/>
    <mergeCell ref="AJ62:AL62"/>
    <mergeCell ref="AM62:AO62"/>
    <mergeCell ref="AP62:AR62"/>
    <mergeCell ref="AS62:AU62"/>
    <mergeCell ref="AV62:AX62"/>
    <mergeCell ref="DS62:DU62"/>
    <mergeCell ref="DV62:DZ62"/>
    <mergeCell ref="EA62:EE62"/>
    <mergeCell ref="EF62:EJ62"/>
    <mergeCell ref="EK62:EO62"/>
    <mergeCell ref="EP62:ET62"/>
    <mergeCell ref="DA62:DC62"/>
    <mergeCell ref="DD62:DF62"/>
    <mergeCell ref="DG62:DI62"/>
    <mergeCell ref="DJ62:DL62"/>
    <mergeCell ref="DM62:DO62"/>
    <mergeCell ref="DP62:DR62"/>
    <mergeCell ref="CI62:CK62"/>
    <mergeCell ref="CL62:CN62"/>
    <mergeCell ref="CO62:CQ62"/>
    <mergeCell ref="CR62:CT62"/>
    <mergeCell ref="CU62:CW62"/>
    <mergeCell ref="CX62:CZ62"/>
    <mergeCell ref="CF63:CH63"/>
    <mergeCell ref="AY63:BA63"/>
    <mergeCell ref="BB63:BD63"/>
    <mergeCell ref="BE63:BG63"/>
    <mergeCell ref="BH63:BJ63"/>
    <mergeCell ref="BK63:BM63"/>
    <mergeCell ref="BN63:BP63"/>
    <mergeCell ref="AG63:AI63"/>
    <mergeCell ref="AJ63:AL63"/>
    <mergeCell ref="AM63:AO63"/>
    <mergeCell ref="AP63:AR63"/>
    <mergeCell ref="AS63:AU63"/>
    <mergeCell ref="AV63:AX63"/>
    <mergeCell ref="A63:B63"/>
    <mergeCell ref="C63:K63"/>
    <mergeCell ref="L63:T63"/>
    <mergeCell ref="U63:Y63"/>
    <mergeCell ref="Z63:AB63"/>
    <mergeCell ref="AC63:AF63"/>
    <mergeCell ref="AP64:AR64"/>
    <mergeCell ref="AS64:AU64"/>
    <mergeCell ref="AV64:AX64"/>
    <mergeCell ref="A64:B64"/>
    <mergeCell ref="C64:K64"/>
    <mergeCell ref="L64:T64"/>
    <mergeCell ref="U64:Y64"/>
    <mergeCell ref="Z64:AB64"/>
    <mergeCell ref="AC64:AF64"/>
    <mergeCell ref="DS63:DU63"/>
    <mergeCell ref="DV63:DZ63"/>
    <mergeCell ref="EA63:EE63"/>
    <mergeCell ref="EF63:EJ63"/>
    <mergeCell ref="EK63:EO63"/>
    <mergeCell ref="EP63:ET63"/>
    <mergeCell ref="DA63:DC63"/>
    <mergeCell ref="DD63:DF63"/>
    <mergeCell ref="DG63:DI63"/>
    <mergeCell ref="DJ63:DL63"/>
    <mergeCell ref="DM63:DO63"/>
    <mergeCell ref="DP63:DR63"/>
    <mergeCell ref="CI63:CK63"/>
    <mergeCell ref="CL63:CN63"/>
    <mergeCell ref="CO63:CQ63"/>
    <mergeCell ref="CR63:CT63"/>
    <mergeCell ref="CU63:CW63"/>
    <mergeCell ref="CX63:CZ63"/>
    <mergeCell ref="BQ63:BS63"/>
    <mergeCell ref="BT63:BV63"/>
    <mergeCell ref="BW63:BY63"/>
    <mergeCell ref="BZ63:CB63"/>
    <mergeCell ref="CC63:CE63"/>
    <mergeCell ref="DV64:DZ64"/>
    <mergeCell ref="EA64:EE64"/>
    <mergeCell ref="EF64:EJ64"/>
    <mergeCell ref="EK64:EO64"/>
    <mergeCell ref="EP64:ET64"/>
    <mergeCell ref="DA64:DC64"/>
    <mergeCell ref="DD64:DF64"/>
    <mergeCell ref="DG64:DI64"/>
    <mergeCell ref="DJ64:DL64"/>
    <mergeCell ref="DM64:DO64"/>
    <mergeCell ref="DP64:DR64"/>
    <mergeCell ref="CI64:CK64"/>
    <mergeCell ref="CL64:CN64"/>
    <mergeCell ref="CO64:CQ64"/>
    <mergeCell ref="CR64:CT64"/>
    <mergeCell ref="CU64:CW64"/>
    <mergeCell ref="CX64:CZ64"/>
    <mergeCell ref="BE65:BG65"/>
    <mergeCell ref="BH65:BJ65"/>
    <mergeCell ref="BK65:BM65"/>
    <mergeCell ref="BN65:BP65"/>
    <mergeCell ref="AG65:AI65"/>
    <mergeCell ref="AJ65:AL65"/>
    <mergeCell ref="AM65:AO65"/>
    <mergeCell ref="AP65:AR65"/>
    <mergeCell ref="AS65:AU65"/>
    <mergeCell ref="AV65:AX65"/>
    <mergeCell ref="A65:B65"/>
    <mergeCell ref="C65:K65"/>
    <mergeCell ref="L65:T65"/>
    <mergeCell ref="U65:Y65"/>
    <mergeCell ref="Z65:AB65"/>
    <mergeCell ref="AC65:AF65"/>
    <mergeCell ref="DS64:DU64"/>
    <mergeCell ref="BQ64:BS64"/>
    <mergeCell ref="BT64:BV64"/>
    <mergeCell ref="BW64:BY64"/>
    <mergeCell ref="BZ64:CB64"/>
    <mergeCell ref="CC64:CE64"/>
    <mergeCell ref="CF64:CH64"/>
    <mergeCell ref="AY64:BA64"/>
    <mergeCell ref="BB64:BD64"/>
    <mergeCell ref="BE64:BG64"/>
    <mergeCell ref="BH64:BJ64"/>
    <mergeCell ref="BK64:BM64"/>
    <mergeCell ref="BN64:BP64"/>
    <mergeCell ref="AG64:AI64"/>
    <mergeCell ref="AJ64:AL64"/>
    <mergeCell ref="AM64:AO64"/>
    <mergeCell ref="A66:AB66"/>
    <mergeCell ref="AC66:AF66"/>
    <mergeCell ref="AG66:AI66"/>
    <mergeCell ref="AJ66:AL66"/>
    <mergeCell ref="AM66:AO66"/>
    <mergeCell ref="AP66:AR66"/>
    <mergeCell ref="DS65:DU65"/>
    <mergeCell ref="DV65:DZ65"/>
    <mergeCell ref="EA65:EE65"/>
    <mergeCell ref="EF65:EJ65"/>
    <mergeCell ref="EK65:EO65"/>
    <mergeCell ref="EP65:ET65"/>
    <mergeCell ref="DA65:DC65"/>
    <mergeCell ref="DD65:DF65"/>
    <mergeCell ref="DG65:DI65"/>
    <mergeCell ref="DJ65:DL65"/>
    <mergeCell ref="DM65:DO65"/>
    <mergeCell ref="DP65:DR65"/>
    <mergeCell ref="CI65:CK65"/>
    <mergeCell ref="CL65:CN65"/>
    <mergeCell ref="CO65:CQ65"/>
    <mergeCell ref="CR65:CT65"/>
    <mergeCell ref="CU65:CW65"/>
    <mergeCell ref="CX65:CZ65"/>
    <mergeCell ref="BQ65:BS65"/>
    <mergeCell ref="BT65:BV65"/>
    <mergeCell ref="BW65:BY65"/>
    <mergeCell ref="BZ65:CB65"/>
    <mergeCell ref="CC65:CE65"/>
    <mergeCell ref="CF65:CH65"/>
    <mergeCell ref="AY65:BA65"/>
    <mergeCell ref="BB65:BD65"/>
    <mergeCell ref="DG66:DI66"/>
    <mergeCell ref="DJ66:DL66"/>
    <mergeCell ref="CC66:CE66"/>
    <mergeCell ref="CF66:CH66"/>
    <mergeCell ref="CI66:CK66"/>
    <mergeCell ref="CL66:CN66"/>
    <mergeCell ref="CO66:CQ66"/>
    <mergeCell ref="CR66:CT66"/>
    <mergeCell ref="BK66:BM66"/>
    <mergeCell ref="BN66:BP66"/>
    <mergeCell ref="BQ66:BS66"/>
    <mergeCell ref="BT66:BV66"/>
    <mergeCell ref="BW66:BY66"/>
    <mergeCell ref="BZ66:CB66"/>
    <mergeCell ref="AS66:AU66"/>
    <mergeCell ref="AV66:AX66"/>
    <mergeCell ref="AY66:BA66"/>
    <mergeCell ref="BB66:BD66"/>
    <mergeCell ref="BE66:BG66"/>
    <mergeCell ref="BH66:BJ66"/>
    <mergeCell ref="BT67:BV67"/>
    <mergeCell ref="BW67:BY67"/>
    <mergeCell ref="BZ67:CB67"/>
    <mergeCell ref="CC67:CE67"/>
    <mergeCell ref="CF67:CH67"/>
    <mergeCell ref="CI67:CK67"/>
    <mergeCell ref="BB67:BD67"/>
    <mergeCell ref="BE67:BG67"/>
    <mergeCell ref="BH67:BJ67"/>
    <mergeCell ref="BK67:BM67"/>
    <mergeCell ref="BN67:BP67"/>
    <mergeCell ref="BQ67:BS67"/>
    <mergeCell ref="EK66:EO66"/>
    <mergeCell ref="EP66:ET66"/>
    <mergeCell ref="A67:AB67"/>
    <mergeCell ref="AG67:AI67"/>
    <mergeCell ref="AJ67:AL67"/>
    <mergeCell ref="AM67:AO67"/>
    <mergeCell ref="AP67:AR67"/>
    <mergeCell ref="AS67:AU67"/>
    <mergeCell ref="AV67:AX67"/>
    <mergeCell ref="AY67:BA67"/>
    <mergeCell ref="DM66:DO66"/>
    <mergeCell ref="DP66:DR66"/>
    <mergeCell ref="DS66:DU66"/>
    <mergeCell ref="DV66:DZ66"/>
    <mergeCell ref="EA66:EE66"/>
    <mergeCell ref="EF66:EJ66"/>
    <mergeCell ref="CU66:CW66"/>
    <mergeCell ref="CX66:CZ66"/>
    <mergeCell ref="DA66:DC66"/>
    <mergeCell ref="DD66:DF66"/>
    <mergeCell ref="DV67:DZ67"/>
    <mergeCell ref="EA67:EE67"/>
    <mergeCell ref="EF67:EJ67"/>
    <mergeCell ref="EK67:EO67"/>
    <mergeCell ref="EP67:ET67"/>
    <mergeCell ref="DD67:DF67"/>
    <mergeCell ref="DG67:DI67"/>
    <mergeCell ref="DJ67:DL67"/>
    <mergeCell ref="DM67:DO67"/>
    <mergeCell ref="DP67:DR67"/>
    <mergeCell ref="DS67:DU67"/>
    <mergeCell ref="CL67:CN67"/>
    <mergeCell ref="CO67:CQ67"/>
    <mergeCell ref="CR67:CT67"/>
    <mergeCell ref="CU67:CW67"/>
    <mergeCell ref="CX67:CZ67"/>
    <mergeCell ref="DA67:DC67"/>
  </mergeCells>
  <phoneticPr fontId="5"/>
  <conditionalFormatting sqref="AG22:DS22">
    <cfRule type="cellIs" dxfId="3" priority="3" operator="equal">
      <formula>"日"</formula>
    </cfRule>
    <cfRule type="cellIs" dxfId="2" priority="4" operator="equal">
      <formula>"土"</formula>
    </cfRule>
  </conditionalFormatting>
  <conditionalFormatting sqref="AG21:BB21 CL21:DW21 CI21 BE21:CF21">
    <cfRule type="expression" dxfId="1" priority="1">
      <formula>AG22="土"</formula>
    </cfRule>
    <cfRule type="expression" dxfId="0" priority="2">
      <formula>AG22="日"</formula>
    </cfRule>
  </conditionalFormatting>
  <dataValidations count="3">
    <dataValidation allowBlank="1" showErrorMessage="1" sqref="AJ10:AL19 CO10:CO19 BS16 CM18:CN19 CM10:CN15" xr:uid="{00000000-0002-0000-0100-000000000000}"/>
    <dataValidation errorStyle="warning" allowBlank="1" showInputMessage="1" showErrorMessage="1" errorTitle="※注意※" error="食材料費は、無償化の対象ではありません!!!預かり保育料に食材料費が含まれる場合は、食材料費を除いた額を入力してください。" sqref="Y16 Y18 Y10 Y12 Y14 BH10:BP19" xr:uid="{00000000-0002-0000-0100-000001000000}"/>
    <dataValidation type="list" allowBlank="1" showInputMessage="1" showErrorMessage="1" sqref="AG46:DU65 AG24:DU43" xr:uid="{00000000-0002-0000-0100-000002000000}">
      <formula1>"A,B,C,D,E,F,G,H,I,J"</formula1>
    </dataValidation>
  </dataValidations>
  <printOptions horizontalCentered="1"/>
  <pageMargins left="0.19685039370078741" right="0.19685039370078741" top="0.78740157480314965" bottom="0.39370078740157483" header="0.31496062992125984" footer="0.11811023622047245"/>
  <pageSetup paperSize="9" scale="39" orientation="landscape" r:id="rId1"/>
  <headerFooter>
    <oddFooter>&amp;R&amp;P/&amp;Nページ</oddFooter>
  </headerFooter>
  <rowBreaks count="1" manualBreakCount="1">
    <brk id="45" max="14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'\\filesv\PriItoman\Users\tomilg0232\Desktop\[【預かり・休日保育】利用実績報告書(H31.ver01).xlsx]マスタ'!#REF!</xm:f>
          </x14:formula1>
          <xm:sqref>AC24:AF44 AC46:AF66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21号_預かり保育法定代理受領</vt:lpstr>
      <vt:lpstr>24号_21号の内訳書</vt:lpstr>
      <vt:lpstr>'21号_預かり保育法定代理受領'!Print_Area</vt:lpstr>
      <vt:lpstr>'24号_21号の内訳書'!Print_Area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2026-01-22T09:18:42Z</dcterms:modified>
</cp:coreProperties>
</file>