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ilesv\PriItoman\福祉部\13_保育こども園課\02_保育・こども園係\187-1_保育士奨学金返済支援事業\R7\1_交付申請\"/>
    </mc:Choice>
  </mc:AlternateContent>
  <xr:revisionPtr revIDLastSave="0" documentId="13_ncr:1_{1A9C3CD7-DD61-4889-9016-50524CB32A57}" xr6:coauthVersionLast="47" xr6:coauthVersionMax="47" xr10:uidLastSave="{00000000-0000-0000-0000-000000000000}"/>
  <bookViews>
    <workbookView xWindow="-120" yWindow="-120" windowWidth="19440" windowHeight="15600" tabRatio="848" xr2:uid="{FF3AB9CF-699C-4948-9E21-C0483F6D1522}"/>
  </bookViews>
  <sheets>
    <sheet name="基本情報" sheetId="2" r:id="rId1"/>
    <sheet name="申請_交付申請書" sheetId="9" r:id="rId2"/>
    <sheet name="申請_雇用証明書" sheetId="1" r:id="rId3"/>
    <sheet name="変更_変更交付申請書" sheetId="5" r:id="rId4"/>
    <sheet name="変更_雇用証明書" sheetId="11" r:id="rId5"/>
    <sheet name="取下申請書" sheetId="10" r:id="rId6"/>
    <sheet name="実績_実績報告書" sheetId="7" r:id="rId7"/>
    <sheet name="実績_雇用証明書" sheetId="8" r:id="rId8"/>
    <sheet name="請求書" sheetId="3" r:id="rId9"/>
  </sheets>
  <definedNames>
    <definedName name="_xlnm.Print_Area" localSheetId="7">実績_雇用証明書!$A$4:$Q$30</definedName>
    <definedName name="_xlnm.Print_Area" localSheetId="6">実績_実績報告書!$A$4:$V$40</definedName>
    <definedName name="_xlnm.Print_Area" localSheetId="5">取下申請書!$A$3:$E$20</definedName>
    <definedName name="_xlnm.Print_Area" localSheetId="2">申請_雇用証明書!$A$4:$Q$30</definedName>
    <definedName name="_xlnm.Print_Area" localSheetId="1">申請_交付申請書!$A$4:$V$40</definedName>
    <definedName name="_xlnm.Print_Area" localSheetId="8">請求書!$A$3:$I$26</definedName>
    <definedName name="_xlnm.Print_Area" localSheetId="4">変更_雇用証明書!$A$4:$Q$30</definedName>
    <definedName name="_xlnm.Print_Area" localSheetId="3">変更_変更交付申請書!$A$4:$V$40</definedName>
    <definedName name="契約区分">#REF!</definedName>
    <definedName name="施設名" localSheetId="8">#REF!</definedName>
    <definedName name="施設名">#REF!</definedName>
    <definedName name="実施番号">#REF!</definedName>
    <definedName name="認定こども園">#REF!</definedName>
    <definedName name="理由">#REF!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8" l="1"/>
  <c r="B15" i="8"/>
  <c r="C33" i="7"/>
  <c r="M13" i="7"/>
  <c r="M12" i="7"/>
  <c r="M11" i="7"/>
  <c r="M10" i="7"/>
  <c r="C10" i="10"/>
  <c r="B17" i="11"/>
  <c r="B15" i="11"/>
  <c r="C33" i="5"/>
  <c r="M13" i="5"/>
  <c r="M12" i="5"/>
  <c r="M11" i="5"/>
  <c r="M10" i="5"/>
  <c r="B17" i="1"/>
  <c r="B15" i="1"/>
  <c r="C33" i="9"/>
  <c r="M13" i="9"/>
  <c r="M12" i="9"/>
  <c r="M11" i="9"/>
  <c r="M10" i="9"/>
  <c r="B16" i="11"/>
  <c r="A12" i="10"/>
  <c r="C9" i="10"/>
  <c r="M33" i="9" l="1"/>
  <c r="M9" i="9"/>
  <c r="M9" i="7"/>
  <c r="B16" i="8"/>
  <c r="M33" i="7"/>
  <c r="M33" i="5"/>
  <c r="M9" i="5"/>
  <c r="B16" i="1"/>
  <c r="E21" i="3"/>
  <c r="E19" i="3"/>
  <c r="E18" i="3"/>
  <c r="C26" i="3"/>
  <c r="C25" i="3"/>
  <c r="C24" i="3"/>
  <c r="C23" i="3"/>
  <c r="H8" i="3"/>
  <c r="G8" i="3"/>
  <c r="F8" i="3" s="1"/>
  <c r="E8" i="3" s="1"/>
  <c r="D8" i="3" s="1"/>
  <c r="C8" i="3" s="1"/>
  <c r="H11" i="3"/>
  <c r="G11" i="3" l="1"/>
  <c r="F11" i="3" s="1"/>
  <c r="E11" i="3" s="1"/>
  <c r="D11" i="3" s="1"/>
  <c r="C1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保育・こども園係</author>
  </authors>
  <commentList>
    <comment ref="B15" authorId="0" shapeId="0" xr:uid="{66089F02-CFE3-4405-BCA4-35695E8EACB7}">
      <text>
        <r>
          <rPr>
            <sz val="11"/>
            <color indexed="81"/>
            <rFont val="游ゴシック"/>
            <family val="3"/>
            <charset val="128"/>
          </rPr>
          <t>日付は空けてください。</t>
        </r>
      </text>
    </comment>
    <comment ref="H21" authorId="0" shapeId="0" xr:uid="{F6499717-CAFE-46B6-B904-428F9D1A1A5A}">
      <text>
        <r>
          <rPr>
            <sz val="10"/>
            <color indexed="81"/>
            <rFont val="游ゴシック"/>
            <family val="3"/>
            <charset val="128"/>
            <scheme val="minor"/>
          </rPr>
          <t>認印の押印をお願いします。
押印が無い場合、お振り込みの手続きができません。</t>
        </r>
      </text>
    </comment>
  </commentList>
</comments>
</file>

<file path=xl/sharedStrings.xml><?xml version="1.0" encoding="utf-8"?>
<sst xmlns="http://schemas.openxmlformats.org/spreadsheetml/2006/main" count="595" uniqueCount="147">
  <si>
    <t>年度</t>
    <rPh sb="0" eb="2">
      <t>ネンド</t>
    </rPh>
    <phoneticPr fontId="4"/>
  </si>
  <si>
    <t>金融機関名</t>
    <rPh sb="0" eb="2">
      <t>キンユウ</t>
    </rPh>
    <rPh sb="2" eb="4">
      <t>キカン</t>
    </rPh>
    <rPh sb="4" eb="5">
      <t>メイ</t>
    </rPh>
    <phoneticPr fontId="4"/>
  </si>
  <si>
    <t>支店名</t>
    <rPh sb="0" eb="3">
      <t>シテンメイ</t>
    </rPh>
    <phoneticPr fontId="4"/>
  </si>
  <si>
    <t>預金種類</t>
    <rPh sb="0" eb="2">
      <t>ヨキン</t>
    </rPh>
    <rPh sb="2" eb="4">
      <t>シュルイ</t>
    </rPh>
    <phoneticPr fontId="4"/>
  </si>
  <si>
    <t>口座番号</t>
    <rPh sb="0" eb="2">
      <t>コウザ</t>
    </rPh>
    <rPh sb="2" eb="4">
      <t>バンゴウ</t>
    </rPh>
    <phoneticPr fontId="4"/>
  </si>
  <si>
    <t>口座名義（カナ）</t>
    <rPh sb="0" eb="2">
      <t>コウザ</t>
    </rPh>
    <rPh sb="2" eb="4">
      <t>メイギ</t>
    </rPh>
    <phoneticPr fontId="4"/>
  </si>
  <si>
    <r>
      <t>※ 薄い黄色のセル</t>
    </r>
    <r>
      <rPr>
        <b/>
        <sz val="11"/>
        <color theme="7" tint="0.79998168889431442"/>
        <rFont val="游ゴシック"/>
        <family val="3"/>
        <charset val="128"/>
      </rPr>
      <t>■</t>
    </r>
    <r>
      <rPr>
        <b/>
        <sz val="11"/>
        <color rgb="FFFF0000"/>
        <rFont val="游ゴシック"/>
        <family val="3"/>
        <charset val="128"/>
      </rPr>
      <t>に入力してください。</t>
    </r>
    <rPh sb="2" eb="3">
      <t>ウス</t>
    </rPh>
    <rPh sb="4" eb="6">
      <t>キイロ</t>
    </rPh>
    <rPh sb="11" eb="13">
      <t>ニュウリョク</t>
    </rPh>
    <phoneticPr fontId="4"/>
  </si>
  <si>
    <t>氏名</t>
    <rPh sb="0" eb="2">
      <t>シメイ</t>
    </rPh>
    <phoneticPr fontId="4"/>
  </si>
  <si>
    <t>生年月日</t>
    <rPh sb="0" eb="2">
      <t>セイネン</t>
    </rPh>
    <rPh sb="2" eb="4">
      <t>ガッピ</t>
    </rPh>
    <phoneticPr fontId="4"/>
  </si>
  <si>
    <t>建物名・部屋番号</t>
    <rPh sb="0" eb="2">
      <t>タテモノ</t>
    </rPh>
    <rPh sb="2" eb="3">
      <t>メイ</t>
    </rPh>
    <rPh sb="4" eb="6">
      <t>ヘヤ</t>
    </rPh>
    <rPh sb="6" eb="8">
      <t>バンゴウ</t>
    </rPh>
    <phoneticPr fontId="4"/>
  </si>
  <si>
    <t>住所</t>
    <rPh sb="0" eb="2">
      <t>ジュウショ</t>
    </rPh>
    <phoneticPr fontId="3"/>
  </si>
  <si>
    <t>市町村・字・番地</t>
    <rPh sb="0" eb="3">
      <t>シチョウソン</t>
    </rPh>
    <rPh sb="4" eb="5">
      <t>アザ</t>
    </rPh>
    <rPh sb="6" eb="8">
      <t>バンチ</t>
    </rPh>
    <phoneticPr fontId="4"/>
  </si>
  <si>
    <t>電子メールアドレス</t>
    <rPh sb="0" eb="2">
      <t>デンシ</t>
    </rPh>
    <phoneticPr fontId="3"/>
  </si>
  <si>
    <t>勤務先の保育施設名</t>
    <rPh sb="0" eb="3">
      <t>キンムサキ</t>
    </rPh>
    <rPh sb="4" eb="6">
      <t>ホイク</t>
    </rPh>
    <rPh sb="6" eb="8">
      <t>シセツ</t>
    </rPh>
    <rPh sb="8" eb="9">
      <t>メイ</t>
    </rPh>
    <phoneticPr fontId="3"/>
  </si>
  <si>
    <t>令和7年度</t>
    <rPh sb="0" eb="2">
      <t>レイワ</t>
    </rPh>
    <rPh sb="3" eb="5">
      <t>ネンド</t>
    </rPh>
    <phoneticPr fontId="3"/>
  </si>
  <si>
    <t>令和　　　年　　　月　　　日</t>
    <rPh sb="0" eb="2">
      <t>レイワ</t>
    </rPh>
    <rPh sb="5" eb="6">
      <t>ネン</t>
    </rPh>
    <rPh sb="9" eb="10">
      <t>ガツ</t>
    </rPh>
    <rPh sb="13" eb="14">
      <t>ニチ</t>
    </rPh>
    <phoneticPr fontId="4"/>
  </si>
  <si>
    <t>請求額</t>
    <rPh sb="0" eb="2">
      <t>セイキュウ</t>
    </rPh>
    <rPh sb="2" eb="3">
      <t>ガク</t>
    </rPh>
    <phoneticPr fontId="4"/>
  </si>
  <si>
    <t>千</t>
    <rPh sb="0" eb="1">
      <t>セン</t>
    </rPh>
    <phoneticPr fontId="4"/>
  </si>
  <si>
    <t>百</t>
    <rPh sb="0" eb="1">
      <t>ヒャク</t>
    </rPh>
    <phoneticPr fontId="4"/>
  </si>
  <si>
    <t>拾</t>
    <rPh sb="0" eb="1">
      <t>ジュウ</t>
    </rPh>
    <phoneticPr fontId="4"/>
  </si>
  <si>
    <t>万</t>
    <rPh sb="0" eb="1">
      <t>マン</t>
    </rPh>
    <phoneticPr fontId="4"/>
  </si>
  <si>
    <t>円</t>
    <rPh sb="0" eb="1">
      <t>エン</t>
    </rPh>
    <phoneticPr fontId="4"/>
  </si>
  <si>
    <t>預金の種類</t>
    <rPh sb="0" eb="2">
      <t>ヨキン</t>
    </rPh>
    <rPh sb="3" eb="5">
      <t>シュルイ</t>
    </rPh>
    <phoneticPr fontId="4"/>
  </si>
  <si>
    <t>交付確定額</t>
    <rPh sb="0" eb="2">
      <t>コウフ</t>
    </rPh>
    <rPh sb="2" eb="4">
      <t>カクテイ</t>
    </rPh>
    <rPh sb="4" eb="5">
      <t>ガク</t>
    </rPh>
    <phoneticPr fontId="4"/>
  </si>
  <si>
    <t>補助金確定額</t>
    <rPh sb="0" eb="3">
      <t>ホジョキン</t>
    </rPh>
    <rPh sb="3" eb="5">
      <t>カクテイ</t>
    </rPh>
    <rPh sb="5" eb="6">
      <t>ガク</t>
    </rPh>
    <phoneticPr fontId="4"/>
  </si>
  <si>
    <t>（第9条関係）</t>
    <rPh sb="1" eb="2">
      <t>ダイ</t>
    </rPh>
    <rPh sb="3" eb="4">
      <t>ジョウ</t>
    </rPh>
    <rPh sb="4" eb="6">
      <t>カンケイ</t>
    </rPh>
    <phoneticPr fontId="4"/>
  </si>
  <si>
    <t>上記のとおり請求します。</t>
    <rPh sb="0" eb="2">
      <t>ジョウキ</t>
    </rPh>
    <rPh sb="6" eb="8">
      <t>セイキュウ</t>
    </rPh>
    <phoneticPr fontId="3"/>
  </si>
  <si>
    <t>糸満市保育士奨学金返済支援事業補助金交付請求書</t>
    <rPh sb="0" eb="3">
      <t>イトマンシ</t>
    </rPh>
    <rPh sb="3" eb="6">
      <t>ホイクシ</t>
    </rPh>
    <rPh sb="6" eb="9">
      <t>ショウガクキン</t>
    </rPh>
    <rPh sb="9" eb="11">
      <t>ヘンサイ</t>
    </rPh>
    <rPh sb="11" eb="13">
      <t>シエン</t>
    </rPh>
    <rPh sb="13" eb="15">
      <t>ジギョウ</t>
    </rPh>
    <rPh sb="15" eb="18">
      <t>ホジョキン</t>
    </rPh>
    <rPh sb="18" eb="20">
      <t>コウフ</t>
    </rPh>
    <rPh sb="20" eb="23">
      <t>セイキュウショ</t>
    </rPh>
    <phoneticPr fontId="4"/>
  </si>
  <si>
    <t>糸満市長　殿</t>
    <rPh sb="0" eb="4">
      <t>イトマンシチョウ</t>
    </rPh>
    <rPh sb="5" eb="6">
      <t>ドノ</t>
    </rPh>
    <phoneticPr fontId="3"/>
  </si>
  <si>
    <t>銀行名・支店名</t>
    <rPh sb="0" eb="2">
      <t>ギンコウ</t>
    </rPh>
    <rPh sb="2" eb="3">
      <t>メイ</t>
    </rPh>
    <rPh sb="4" eb="7">
      <t>シテンメイ</t>
    </rPh>
    <phoneticPr fontId="4"/>
  </si>
  <si>
    <t>氏名</t>
    <rPh sb="0" eb="2">
      <t>シメイ</t>
    </rPh>
    <phoneticPr fontId="3"/>
  </si>
  <si>
    <t>印</t>
    <rPh sb="0" eb="1">
      <t>イン</t>
    </rPh>
    <phoneticPr fontId="3"/>
  </si>
  <si>
    <t>住　所</t>
    <rPh sb="0" eb="1">
      <t>ジュウ</t>
    </rPh>
    <rPh sb="2" eb="3">
      <t>ショ</t>
    </rPh>
    <phoneticPr fontId="3"/>
  </si>
  <si>
    <t>氏　名</t>
    <rPh sb="0" eb="1">
      <t>シ</t>
    </rPh>
    <rPh sb="2" eb="3">
      <t>ナ</t>
    </rPh>
    <phoneticPr fontId="3"/>
  </si>
  <si>
    <t>（第9条関係）</t>
    <phoneticPr fontId="3"/>
  </si>
  <si>
    <t>（第6条関係）</t>
  </si>
  <si>
    <t>（第6条関係）</t>
    <phoneticPr fontId="3"/>
  </si>
  <si>
    <t>雇用証明書（交付申請時点）</t>
    <rPh sb="0" eb="2">
      <t>コヨウ</t>
    </rPh>
    <rPh sb="2" eb="5">
      <t>ショウメイショ</t>
    </rPh>
    <rPh sb="6" eb="8">
      <t>コウフ</t>
    </rPh>
    <rPh sb="8" eb="10">
      <t>シンセイ</t>
    </rPh>
    <rPh sb="10" eb="12">
      <t>ジテン</t>
    </rPh>
    <phoneticPr fontId="3"/>
  </si>
  <si>
    <t>事業所名</t>
    <rPh sb="0" eb="3">
      <t>ジギョウショ</t>
    </rPh>
    <rPh sb="3" eb="4">
      <t>メイ</t>
    </rPh>
    <phoneticPr fontId="3"/>
  </si>
  <si>
    <t>雇用主名（代表者）</t>
    <rPh sb="0" eb="2">
      <t>コヨウ</t>
    </rPh>
    <rPh sb="3" eb="4">
      <t>メイ</t>
    </rPh>
    <rPh sb="5" eb="8">
      <t>ダイヒョウシャ</t>
    </rPh>
    <phoneticPr fontId="3"/>
  </si>
  <si>
    <t>施設名</t>
    <rPh sb="0" eb="2">
      <t>シセツ</t>
    </rPh>
    <rPh sb="2" eb="3">
      <t>メイ</t>
    </rPh>
    <phoneticPr fontId="3"/>
  </si>
  <si>
    <t>施設所在地</t>
    <rPh sb="0" eb="2">
      <t>シセツ</t>
    </rPh>
    <rPh sb="2" eb="5">
      <t>ショザイチ</t>
    </rPh>
    <phoneticPr fontId="3"/>
  </si>
  <si>
    <t>下記の者は、次のとおり在職していることを証明します。</t>
    <rPh sb="0" eb="2">
      <t>カキ</t>
    </rPh>
    <rPh sb="3" eb="4">
      <t>モノ</t>
    </rPh>
    <rPh sb="6" eb="7">
      <t>ツギ</t>
    </rPh>
    <rPh sb="11" eb="13">
      <t>ザイショク</t>
    </rPh>
    <rPh sb="20" eb="22">
      <t>ショウメイ</t>
    </rPh>
    <phoneticPr fontId="3"/>
  </si>
  <si>
    <t>勤務先</t>
    <rPh sb="0" eb="3">
      <t>キンムサキ</t>
    </rPh>
    <phoneticPr fontId="3"/>
  </si>
  <si>
    <t>雇用契約期間</t>
    <rPh sb="0" eb="2">
      <t>コヨウ</t>
    </rPh>
    <rPh sb="2" eb="4">
      <t>ケイヤク</t>
    </rPh>
    <rPh sb="4" eb="6">
      <t>キカン</t>
    </rPh>
    <phoneticPr fontId="3"/>
  </si>
  <si>
    <t>職種</t>
    <rPh sb="0" eb="2">
      <t>ショクシュ</t>
    </rPh>
    <phoneticPr fontId="3"/>
  </si>
  <si>
    <t>就労形態</t>
    <rPh sb="0" eb="2">
      <t>シュウロウ</t>
    </rPh>
    <rPh sb="2" eb="4">
      <t>ケイタイ</t>
    </rPh>
    <phoneticPr fontId="3"/>
  </si>
  <si>
    <t>勤務時間</t>
    <rPh sb="0" eb="2">
      <t>キンム</t>
    </rPh>
    <rPh sb="2" eb="4">
      <t>ジカン</t>
    </rPh>
    <phoneticPr fontId="3"/>
  </si>
  <si>
    <t>施設独自の奨学金返済支援</t>
    <rPh sb="0" eb="2">
      <t>シセツ</t>
    </rPh>
    <rPh sb="2" eb="4">
      <t>ドクジ</t>
    </rPh>
    <rPh sb="5" eb="8">
      <t>ショウガクキン</t>
    </rPh>
    <rPh sb="8" eb="10">
      <t>ヘンサイ</t>
    </rPh>
    <rPh sb="10" eb="12">
      <t>シエン</t>
    </rPh>
    <phoneticPr fontId="3"/>
  </si>
  <si>
    <t>社会保険または公立学校共済組合の適用</t>
    <rPh sb="0" eb="2">
      <t>シャカイ</t>
    </rPh>
    <rPh sb="2" eb="4">
      <t>ホケン</t>
    </rPh>
    <rPh sb="7" eb="9">
      <t>コウリツ</t>
    </rPh>
    <rPh sb="9" eb="11">
      <t>ガッコウ</t>
    </rPh>
    <rPh sb="11" eb="13">
      <t>キョウサイ</t>
    </rPh>
    <rPh sb="13" eb="15">
      <t>クミアイ</t>
    </rPh>
    <rPh sb="16" eb="18">
      <t>テキヨウ</t>
    </rPh>
    <phoneticPr fontId="3"/>
  </si>
  <si>
    <t>採用</t>
    <rPh sb="0" eb="2">
      <t>サイヨウ</t>
    </rPh>
    <phoneticPr fontId="3"/>
  </si>
  <si>
    <t>年</t>
    <rPh sb="0" eb="1">
      <t>ネン</t>
    </rPh>
    <phoneticPr fontId="3"/>
  </si>
  <si>
    <t>月</t>
    <rPh sb="0" eb="1">
      <t>ガツ</t>
    </rPh>
    <phoneticPr fontId="3"/>
  </si>
  <si>
    <t>日</t>
    <rPh sb="0" eb="1">
      <t>ニチ</t>
    </rPh>
    <phoneticPr fontId="3"/>
  </si>
  <si>
    <t>～</t>
    <phoneticPr fontId="3"/>
  </si>
  <si>
    <t>退職</t>
    <rPh sb="0" eb="2">
      <t>タイショク</t>
    </rPh>
    <phoneticPr fontId="3"/>
  </si>
  <si>
    <t>□</t>
  </si>
  <si>
    <t>令和</t>
    <rPh sb="0" eb="2">
      <t>レイワ</t>
    </rPh>
    <phoneticPr fontId="3"/>
  </si>
  <si>
    <t>採用・退職年月日</t>
    <rPh sb="0" eb="2">
      <t>サイヨウ</t>
    </rPh>
    <rPh sb="3" eb="5">
      <t>タイショク</t>
    </rPh>
    <rPh sb="5" eb="8">
      <t>ネンガッピ</t>
    </rPh>
    <phoneticPr fontId="3"/>
  </si>
  <si>
    <t>雇用期間の定めなし</t>
    <rPh sb="0" eb="2">
      <t>コヨウ</t>
    </rPh>
    <rPh sb="2" eb="4">
      <t>キカン</t>
    </rPh>
    <rPh sb="5" eb="6">
      <t>サダ</t>
    </rPh>
    <phoneticPr fontId="3"/>
  </si>
  <si>
    <t>※既に退職されている場合でも、当初交わした契約期間を記入してください。</t>
    <rPh sb="1" eb="2">
      <t>スデ</t>
    </rPh>
    <rPh sb="3" eb="5">
      <t>タイショク</t>
    </rPh>
    <rPh sb="10" eb="12">
      <t>バアイ</t>
    </rPh>
    <rPh sb="15" eb="17">
      <t>トウショ</t>
    </rPh>
    <rPh sb="17" eb="18">
      <t>カ</t>
    </rPh>
    <rPh sb="21" eb="23">
      <t>ケイヤク</t>
    </rPh>
    <rPh sb="23" eb="25">
      <t>キカン</t>
    </rPh>
    <rPh sb="26" eb="28">
      <t>キニュウ</t>
    </rPh>
    <phoneticPr fontId="3"/>
  </si>
  <si>
    <t>時</t>
    <rPh sb="0" eb="1">
      <t>トキ</t>
    </rPh>
    <phoneticPr fontId="3"/>
  </si>
  <si>
    <t>分</t>
    <rPh sb="0" eb="1">
      <t>フン</t>
    </rPh>
    <phoneticPr fontId="3"/>
  </si>
  <si>
    <t>分）</t>
    <rPh sb="0" eb="1">
      <t>フン</t>
    </rPh>
    <phoneticPr fontId="3"/>
  </si>
  <si>
    <t>あり</t>
    <phoneticPr fontId="3"/>
  </si>
  <si>
    <t>なし</t>
    <phoneticPr fontId="3"/>
  </si>
  <si>
    <t>（上記の者に対する支援額：</t>
    <rPh sb="1" eb="3">
      <t>ジョウキ</t>
    </rPh>
    <rPh sb="4" eb="5">
      <t>モノ</t>
    </rPh>
    <rPh sb="6" eb="7">
      <t>タイ</t>
    </rPh>
    <rPh sb="9" eb="11">
      <t>シエン</t>
    </rPh>
    <rPh sb="11" eb="12">
      <t>ガク</t>
    </rPh>
    <phoneticPr fontId="3"/>
  </si>
  <si>
    <t>円</t>
    <rPh sb="0" eb="1">
      <t>￥</t>
    </rPh>
    <phoneticPr fontId="3"/>
  </si>
  <si>
    <t>（休憩時間：</t>
    <rPh sb="1" eb="3">
      <t>キュウケイ</t>
    </rPh>
    <rPh sb="3" eb="5">
      <t>ジカン</t>
    </rPh>
    <phoneticPr fontId="3"/>
  </si>
  <si>
    <t>適用あり</t>
    <rPh sb="0" eb="2">
      <t>テキヨウ</t>
    </rPh>
    <phoneticPr fontId="3"/>
  </si>
  <si>
    <t>適用なし</t>
    <rPh sb="0" eb="2">
      <t>テキヨウ</t>
    </rPh>
    <phoneticPr fontId="3"/>
  </si>
  <si>
    <t>日</t>
    <rPh sb="0" eb="1">
      <t>ヒ</t>
    </rPh>
    <phoneticPr fontId="3"/>
  </si>
  <si>
    <t>保育士</t>
    <rPh sb="0" eb="3">
      <t>ホイクシ</t>
    </rPh>
    <phoneticPr fontId="3"/>
  </si>
  <si>
    <t>保育士以外</t>
    <rPh sb="0" eb="3">
      <t>ホイクシ</t>
    </rPh>
    <rPh sb="3" eb="5">
      <t>イガイ</t>
    </rPh>
    <phoneticPr fontId="3"/>
  </si>
  <si>
    <t>週</t>
    <rPh sb="0" eb="1">
      <t>シュウ</t>
    </rPh>
    <phoneticPr fontId="3"/>
  </si>
  <si>
    <t>月</t>
    <rPh sb="0" eb="1">
      <t>ツキ</t>
    </rPh>
    <phoneticPr fontId="3"/>
  </si>
  <si>
    <t>時間勤務</t>
    <rPh sb="0" eb="2">
      <t>ジカン</t>
    </rPh>
    <rPh sb="2" eb="4">
      <t>キンム</t>
    </rPh>
    <phoneticPr fontId="3"/>
  </si>
  <si>
    <t>日勤務</t>
    <rPh sb="0" eb="1">
      <t>ニチ</t>
    </rPh>
    <rPh sb="1" eb="3">
      <t>キンム</t>
    </rPh>
    <phoneticPr fontId="3"/>
  </si>
  <si>
    <t>（1日</t>
    <rPh sb="2" eb="3">
      <t>ニチ</t>
    </rPh>
    <phoneticPr fontId="3"/>
  </si>
  <si>
    <t>時間</t>
    <rPh sb="0" eb="2">
      <t>ジカン</t>
    </rPh>
    <phoneticPr fontId="3"/>
  </si>
  <si>
    <t>日）</t>
    <rPh sb="0" eb="1">
      <t>ニチ</t>
    </rPh>
    <phoneticPr fontId="3"/>
  </si>
  <si>
    <t>電話番号</t>
    <rPh sb="0" eb="2">
      <t>デンワ</t>
    </rPh>
    <rPh sb="2" eb="4">
      <t>バンゴウ</t>
    </rPh>
    <phoneticPr fontId="3"/>
  </si>
  <si>
    <t>糸満市保育士奨学金返済支援事業補助金　交付申請書</t>
    <phoneticPr fontId="3"/>
  </si>
  <si>
    <t>申請者</t>
    <rPh sb="0" eb="3">
      <t>シンセイシャ</t>
    </rPh>
    <phoneticPr fontId="3"/>
  </si>
  <si>
    <t>生年月日</t>
    <rPh sb="0" eb="2">
      <t>セイネン</t>
    </rPh>
    <rPh sb="2" eb="4">
      <t>ガッピ</t>
    </rPh>
    <phoneticPr fontId="3"/>
  </si>
  <si>
    <t>勤務先名</t>
    <rPh sb="0" eb="3">
      <t>キンムサキ</t>
    </rPh>
    <rPh sb="3" eb="4">
      <t>メイ</t>
    </rPh>
    <phoneticPr fontId="3"/>
  </si>
  <si>
    <t>4月</t>
    <rPh sb="1" eb="2">
      <t>ガツ</t>
    </rPh>
    <phoneticPr fontId="3"/>
  </si>
  <si>
    <t>5月</t>
  </si>
  <si>
    <t>5月</t>
    <rPh sb="1" eb="2">
      <t>ガツ</t>
    </rPh>
    <phoneticPr fontId="3"/>
  </si>
  <si>
    <t>6月</t>
  </si>
  <si>
    <t>6月</t>
    <rPh sb="1" eb="2">
      <t>ガツ</t>
    </rPh>
    <phoneticPr fontId="3"/>
  </si>
  <si>
    <t>7月</t>
  </si>
  <si>
    <t>8月</t>
  </si>
  <si>
    <t>9月</t>
  </si>
  <si>
    <t>10月</t>
  </si>
  <si>
    <t>11月</t>
  </si>
  <si>
    <t>12月</t>
  </si>
  <si>
    <t>1月</t>
  </si>
  <si>
    <t>2月</t>
  </si>
  <si>
    <t>3月</t>
  </si>
  <si>
    <t>※勤務先が次の月も同じ場合は「〃」と記載して構いません。</t>
    <phoneticPr fontId="3"/>
  </si>
  <si>
    <t>奨学金等の名称</t>
    <rPh sb="0" eb="3">
      <t>ショウガクキン</t>
    </rPh>
    <rPh sb="3" eb="4">
      <t>トウ</t>
    </rPh>
    <rPh sb="5" eb="7">
      <t>メイショウ</t>
    </rPh>
    <phoneticPr fontId="3"/>
  </si>
  <si>
    <t>返済状況</t>
    <rPh sb="0" eb="2">
      <t>ヘンサイ</t>
    </rPh>
    <rPh sb="2" eb="4">
      <t>ジョウキョウ</t>
    </rPh>
    <phoneticPr fontId="3"/>
  </si>
  <si>
    <t>返済月</t>
    <rPh sb="0" eb="2">
      <t>ヘンサイ</t>
    </rPh>
    <rPh sb="2" eb="3">
      <t>ツキ</t>
    </rPh>
    <phoneticPr fontId="3"/>
  </si>
  <si>
    <t>返済(予定)金額</t>
    <phoneticPr fontId="3"/>
  </si>
  <si>
    <t>補助金交付申請額</t>
    <phoneticPr fontId="3"/>
  </si>
  <si>
    <t>※上記の4月～3月までの補助額の合計</t>
    <phoneticPr fontId="3"/>
  </si>
  <si>
    <t>確認事項</t>
    <rPh sb="0" eb="2">
      <t>カクニン</t>
    </rPh>
    <rPh sb="2" eb="4">
      <t>ジコウ</t>
    </rPh>
    <phoneticPr fontId="3"/>
  </si>
  <si>
    <t>添付書類</t>
    <rPh sb="0" eb="2">
      <t>テンプ</t>
    </rPh>
    <rPh sb="2" eb="4">
      <t>ショルイ</t>
    </rPh>
    <phoneticPr fontId="3"/>
  </si>
  <si>
    <t>奨学金は、自ら返済している。</t>
    <phoneticPr fontId="3"/>
  </si>
  <si>
    <t>本業と類似の補助制度を</t>
    <phoneticPr fontId="3"/>
  </si>
  <si>
    <t>受けている</t>
    <rPh sb="0" eb="1">
      <t>ウ</t>
    </rPh>
    <phoneticPr fontId="3"/>
  </si>
  <si>
    <t>受けていない</t>
    <rPh sb="0" eb="1">
      <t>ウ</t>
    </rPh>
    <phoneticPr fontId="3"/>
  </si>
  <si>
    <t>糸満市が申請者の勤務状況を勤務先へ確認することに同意する。</t>
    <rPh sb="0" eb="3">
      <t>イトマンシ</t>
    </rPh>
    <rPh sb="4" eb="7">
      <t>シンセイシャ</t>
    </rPh>
    <rPh sb="24" eb="26">
      <t>ドウイ</t>
    </rPh>
    <phoneticPr fontId="3"/>
  </si>
  <si>
    <t>雇用証明書</t>
    <phoneticPr fontId="3"/>
  </si>
  <si>
    <t>保育士証のコピー</t>
    <phoneticPr fontId="3"/>
  </si>
  <si>
    <t>保険証のコピー</t>
    <phoneticPr fontId="3"/>
  </si>
  <si>
    <t>奨学金の貸付、返済計画を証明する書類のコピー</t>
    <phoneticPr fontId="3"/>
  </si>
  <si>
    <t>補助金を振り込む口座またはキャッシュカードのコピー</t>
    <phoneticPr fontId="3"/>
  </si>
  <si>
    <t>保育士養成施設の卒業年月日がわかる書類のコピー</t>
    <phoneticPr fontId="3"/>
  </si>
  <si>
    <t>10月</t>
    <rPh sb="2" eb="3">
      <t>ガツ</t>
    </rPh>
    <phoneticPr fontId="3"/>
  </si>
  <si>
    <t>補助額
(月上限1万円)</t>
    <phoneticPr fontId="3"/>
  </si>
  <si>
    <t>電子メール</t>
    <rPh sb="0" eb="2">
      <t>デンシ</t>
    </rPh>
    <phoneticPr fontId="3"/>
  </si>
  <si>
    <t>　糸満市保育士奨学金返済支援事業補助金交付要綱第6条第1項の規定に基づき、次のとおり補助金を申請します。</t>
    <phoneticPr fontId="3"/>
  </si>
  <si>
    <t>糸満市保育士奨学金返済支援事業補助金　実績報告書</t>
    <rPh sb="19" eb="21">
      <t>ジッセキ</t>
    </rPh>
    <rPh sb="21" eb="23">
      <t>ホウコク</t>
    </rPh>
    <phoneticPr fontId="3"/>
  </si>
  <si>
    <t>補助金精算額</t>
    <rPh sb="0" eb="3">
      <t>ホジョキン</t>
    </rPh>
    <rPh sb="3" eb="6">
      <t>セイサンガク</t>
    </rPh>
    <phoneticPr fontId="3"/>
  </si>
  <si>
    <t>※各月の補助額は、返済（予定）額が1万円未満の場合は、返済額をそのまま記載し、返済額が1万円以上の場合は1万円と記載すること。</t>
    <phoneticPr fontId="3"/>
  </si>
  <si>
    <t>奨学金は、自ら返済した。</t>
    <phoneticPr fontId="3"/>
  </si>
  <si>
    <t>補助対象期間における各月の奨学金の引き落としが確認できる通帳のコピー</t>
    <rPh sb="0" eb="2">
      <t>ホジョ</t>
    </rPh>
    <rPh sb="2" eb="4">
      <t>タイショウ</t>
    </rPh>
    <rPh sb="4" eb="6">
      <t>キカン</t>
    </rPh>
    <rPh sb="10" eb="12">
      <t>カクツキ</t>
    </rPh>
    <rPh sb="13" eb="16">
      <t>ショウガクキン</t>
    </rPh>
    <rPh sb="17" eb="18">
      <t>ヒ</t>
    </rPh>
    <rPh sb="19" eb="20">
      <t>オ</t>
    </rPh>
    <rPh sb="23" eb="25">
      <t>カクニン</t>
    </rPh>
    <rPh sb="28" eb="30">
      <t>ツウチョウ</t>
    </rPh>
    <phoneticPr fontId="3"/>
  </si>
  <si>
    <t>糸満市保育士奨学金返済支援事業補助金交付請求書</t>
    <rPh sb="0" eb="3">
      <t>イトマンシ</t>
    </rPh>
    <rPh sb="3" eb="6">
      <t>ホイクシ</t>
    </rPh>
    <rPh sb="6" eb="9">
      <t>ショウガクキン</t>
    </rPh>
    <rPh sb="9" eb="11">
      <t>ヘンサイ</t>
    </rPh>
    <rPh sb="11" eb="13">
      <t>シエン</t>
    </rPh>
    <rPh sb="13" eb="15">
      <t>ジギョウ</t>
    </rPh>
    <rPh sb="15" eb="18">
      <t>ホジョキン</t>
    </rPh>
    <rPh sb="18" eb="20">
      <t>コウフ</t>
    </rPh>
    <rPh sb="20" eb="23">
      <t>セイキュウショ</t>
    </rPh>
    <phoneticPr fontId="3"/>
  </si>
  <si>
    <t>雇用証明書（実績報告時点）</t>
    <rPh sb="0" eb="2">
      <t>コヨウ</t>
    </rPh>
    <rPh sb="2" eb="5">
      <t>ショウメイショ</t>
    </rPh>
    <rPh sb="6" eb="8">
      <t>ジッセキ</t>
    </rPh>
    <rPh sb="8" eb="10">
      <t>ホウコク</t>
    </rPh>
    <rPh sb="10" eb="12">
      <t>ジテン</t>
    </rPh>
    <phoneticPr fontId="3"/>
  </si>
  <si>
    <t>※勤務中の場合、退職日は記入不要です。</t>
    <rPh sb="1" eb="4">
      <t>キンムチュウ</t>
    </rPh>
    <rPh sb="5" eb="7">
      <t>バアイ</t>
    </rPh>
    <rPh sb="8" eb="10">
      <t>タイショク</t>
    </rPh>
    <rPh sb="10" eb="11">
      <t>ビ</t>
    </rPh>
    <rPh sb="12" eb="14">
      <t>キニュウ</t>
    </rPh>
    <rPh sb="14" eb="16">
      <t>フヨウ</t>
    </rPh>
    <phoneticPr fontId="3"/>
  </si>
  <si>
    <t>（第7条関係）</t>
    <phoneticPr fontId="3"/>
  </si>
  <si>
    <t>糸満市保育士奨学金返済支援事業補助金　変更交付申請書</t>
    <rPh sb="19" eb="21">
      <t>ヘンコウ</t>
    </rPh>
    <phoneticPr fontId="3"/>
  </si>
  <si>
    <t>　糸満市保育士奨学金返済支援事業補助金交付要綱第7条第1項の規定に基づき、次のとおり補助金を申請します。</t>
    <phoneticPr fontId="3"/>
  </si>
  <si>
    <t>　糸満市保育士奨学金返済支援事業補助金交付要綱第9条の規定に基づき、次のとおり報告します。</t>
    <rPh sb="39" eb="41">
      <t>ホウコク</t>
    </rPh>
    <phoneticPr fontId="3"/>
  </si>
  <si>
    <r>
      <t>※ 薄い黄色のセル</t>
    </r>
    <r>
      <rPr>
        <b/>
        <sz val="11"/>
        <color theme="7" tint="0.79998168889431442"/>
        <rFont val="游ゴシック"/>
        <family val="3"/>
        <charset val="128"/>
      </rPr>
      <t>■</t>
    </r>
    <r>
      <rPr>
        <b/>
        <sz val="11"/>
        <color rgb="FFFF0000"/>
        <rFont val="游ゴシック"/>
        <family val="3"/>
        <charset val="128"/>
      </rPr>
      <t>に入力してください。セルの結合や、行と列の削除など、様式の形を変えないでください。</t>
    </r>
    <rPh sb="2" eb="3">
      <t>ウス</t>
    </rPh>
    <rPh sb="4" eb="6">
      <t>キイロ</t>
    </rPh>
    <rPh sb="11" eb="13">
      <t>ニュウリョク</t>
    </rPh>
    <rPh sb="23" eb="25">
      <t>ケツゴウ</t>
    </rPh>
    <rPh sb="27" eb="28">
      <t>ギョウ</t>
    </rPh>
    <rPh sb="29" eb="30">
      <t>レツ</t>
    </rPh>
    <rPh sb="31" eb="33">
      <t>サクジョ</t>
    </rPh>
    <rPh sb="36" eb="38">
      <t>ヨウシキ</t>
    </rPh>
    <rPh sb="39" eb="40">
      <t>カタチ</t>
    </rPh>
    <rPh sb="41" eb="42">
      <t>カ</t>
    </rPh>
    <phoneticPr fontId="4"/>
  </si>
  <si>
    <r>
      <t>※ 薄い灰色のセル</t>
    </r>
    <r>
      <rPr>
        <b/>
        <sz val="11"/>
        <color theme="2"/>
        <rFont val="游ゴシック"/>
        <family val="3"/>
        <charset val="128"/>
      </rPr>
      <t>■</t>
    </r>
    <r>
      <rPr>
        <b/>
        <sz val="11"/>
        <color rgb="FFFF0000"/>
        <rFont val="游ゴシック"/>
        <family val="3"/>
        <charset val="128"/>
      </rPr>
      <t>は関数が入力されていますので、上書き等をしないでください。</t>
    </r>
    <rPh sb="2" eb="3">
      <t>ウス</t>
    </rPh>
    <rPh sb="4" eb="6">
      <t>ハイイロ</t>
    </rPh>
    <rPh sb="11" eb="13">
      <t>カンスウ</t>
    </rPh>
    <rPh sb="14" eb="16">
      <t>ニュウリョク</t>
    </rPh>
    <rPh sb="25" eb="27">
      <t>ウワガ</t>
    </rPh>
    <rPh sb="28" eb="29">
      <t>トウ</t>
    </rPh>
    <phoneticPr fontId="4"/>
  </si>
  <si>
    <t>様式第1号（第5条関係）</t>
    <phoneticPr fontId="3"/>
  </si>
  <si>
    <t>令和　　年　　月　　日</t>
    <rPh sb="0" eb="2">
      <t>レイワ</t>
    </rPh>
    <rPh sb="4" eb="5">
      <t>ネン</t>
    </rPh>
    <rPh sb="7" eb="8">
      <t>ガツ</t>
    </rPh>
    <rPh sb="10" eb="11">
      <t>ニチ</t>
    </rPh>
    <phoneticPr fontId="3"/>
  </si>
  <si>
    <t>記</t>
    <rPh sb="0" eb="1">
      <t>シル</t>
    </rPh>
    <phoneticPr fontId="3"/>
  </si>
  <si>
    <t>　糸満市保育士奨学金返済支援事業補助金交付要綱第8条第1項の規定に基づき、補助事業を取下げしたいので申請します。</t>
    <phoneticPr fontId="3"/>
  </si>
  <si>
    <t>取下げ理由</t>
    <rPh sb="0" eb="2">
      <t>トリサ</t>
    </rPh>
    <rPh sb="3" eb="5">
      <t>リユウ</t>
    </rPh>
    <phoneticPr fontId="3"/>
  </si>
  <si>
    <t>糸満市長　殿</t>
    <rPh sb="5" eb="6">
      <t>ドノ</t>
    </rPh>
    <phoneticPr fontId="3"/>
  </si>
  <si>
    <t>※ 勤務している事業所に作成してもらってください。この様式以外の雇用証明書は不可です。</t>
    <rPh sb="2" eb="4">
      <t>キンム</t>
    </rPh>
    <rPh sb="8" eb="11">
      <t>ジギョウショ</t>
    </rPh>
    <rPh sb="12" eb="14">
      <t>サクセイ</t>
    </rPh>
    <rPh sb="27" eb="29">
      <t>ヨウシキ</t>
    </rPh>
    <rPh sb="29" eb="31">
      <t>イガイ</t>
    </rPh>
    <rPh sb="32" eb="34">
      <t>コヨウ</t>
    </rPh>
    <rPh sb="34" eb="37">
      <t>ショウメイショ</t>
    </rPh>
    <rPh sb="38" eb="40">
      <t>フカ</t>
    </rPh>
    <phoneticPr fontId="4"/>
  </si>
  <si>
    <t>雇用証明書（変更交付申請時点）</t>
    <rPh sb="0" eb="2">
      <t>コヨウ</t>
    </rPh>
    <rPh sb="2" eb="5">
      <t>ショウメイショ</t>
    </rPh>
    <rPh sb="6" eb="8">
      <t>ヘンコウ</t>
    </rPh>
    <rPh sb="8" eb="10">
      <t>コウフ</t>
    </rPh>
    <rPh sb="10" eb="12">
      <t>シンセイ</t>
    </rPh>
    <rPh sb="12" eb="14">
      <t>ジテン</t>
    </rPh>
    <phoneticPr fontId="3"/>
  </si>
  <si>
    <t>奨学金等の返済状況</t>
    <rPh sb="0" eb="3">
      <t>ショウガクキン</t>
    </rPh>
    <rPh sb="3" eb="4">
      <t>トウ</t>
    </rPh>
    <rPh sb="5" eb="7">
      <t>ヘンサイ</t>
    </rPh>
    <rPh sb="7" eb="9">
      <t>ジョウキョウ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</si>
</sst>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00"/>
    <numFmt numFmtId="177" formatCode="#,##0_ "/>
    <numFmt numFmtId="178" formatCode="[$]ggge&quot;年&quot;m&quot;月&quot;d&quot;日&quot;;@" x16r2:formatCode16="[$-ja-JP-x-gannen]ggge&quot;年&quot;m&quot;月&quot;d&quot;日&quot;;@"/>
    <numFmt numFmtId="179" formatCode="00\ "/>
    <numFmt numFmtId="180" formatCode="000\-0000\-0000"/>
  </numFmts>
  <fonts count="25">
    <font>
      <sz val="11"/>
      <color theme="1"/>
      <name val="游ゴシック"/>
      <family val="2"/>
      <charset val="128"/>
    </font>
    <font>
      <sz val="11"/>
      <name val="ＭＳ Ｐゴシック"/>
      <family val="3"/>
      <charset val="128"/>
    </font>
    <font>
      <b/>
      <sz val="11"/>
      <color rgb="FFFF0000"/>
      <name val="游ゴシック"/>
      <family val="3"/>
      <charset val="128"/>
    </font>
    <font>
      <sz val="6"/>
      <name val="游ゴシック"/>
      <family val="2"/>
      <charset val="128"/>
    </font>
    <font>
      <sz val="6"/>
      <name val="ＭＳ Ｐゴシック"/>
      <family val="3"/>
      <charset val="128"/>
    </font>
    <font>
      <b/>
      <sz val="10"/>
      <color rgb="FFFF0000"/>
      <name val="游ゴシック"/>
      <family val="3"/>
      <charset val="128"/>
    </font>
    <font>
      <sz val="11"/>
      <name val="游ゴシック"/>
      <family val="3"/>
      <charset val="128"/>
    </font>
    <font>
      <sz val="10"/>
      <name val="游ゴシック"/>
      <family val="3"/>
      <charset val="128"/>
    </font>
    <font>
      <sz val="14"/>
      <name val="游ゴシック"/>
      <family val="3"/>
      <charset val="128"/>
    </font>
    <font>
      <b/>
      <sz val="11"/>
      <color theme="7" tint="0.79998168889431442"/>
      <name val="游ゴシック"/>
      <family val="3"/>
      <charset val="128"/>
    </font>
    <font>
      <sz val="9"/>
      <name val="游ゴシック"/>
      <family val="3"/>
      <charset val="128"/>
    </font>
    <font>
      <sz val="9"/>
      <color rgb="FF0070C0"/>
      <name val="游ゴシック"/>
      <family val="3"/>
      <charset val="128"/>
    </font>
    <font>
      <sz val="14"/>
      <color rgb="FF0070C0"/>
      <name val="游ゴシック"/>
      <family val="3"/>
      <charset val="128"/>
    </font>
    <font>
      <sz val="11"/>
      <color indexed="81"/>
      <name val="游ゴシック"/>
      <family val="3"/>
      <charset val="128"/>
    </font>
    <font>
      <sz val="10"/>
      <color indexed="81"/>
      <name val="游ゴシック"/>
      <family val="3"/>
      <charset val="128"/>
      <scheme val="minor"/>
    </font>
    <font>
      <sz val="9"/>
      <color theme="1"/>
      <name val="游ゴシック"/>
      <family val="2"/>
      <charset val="128"/>
    </font>
    <font>
      <sz val="12"/>
      <color theme="1"/>
      <name val="游ゴシック"/>
      <family val="2"/>
      <charset val="128"/>
    </font>
    <font>
      <sz val="12"/>
      <color theme="1"/>
      <name val="游ゴシック"/>
      <family val="3"/>
      <charset val="128"/>
    </font>
    <font>
      <sz val="14"/>
      <color theme="1"/>
      <name val="游ゴシック"/>
      <family val="2"/>
      <charset val="128"/>
    </font>
    <font>
      <sz val="14"/>
      <color theme="1"/>
      <name val="游ゴシック"/>
      <family val="3"/>
      <charset val="128"/>
    </font>
    <font>
      <sz val="9"/>
      <color rgb="FF0070C0"/>
      <name val="游ゴシック"/>
      <family val="2"/>
      <charset val="128"/>
    </font>
    <font>
      <b/>
      <sz val="9"/>
      <color rgb="FFFF0000"/>
      <name val="游ゴシック"/>
      <family val="3"/>
      <charset val="128"/>
    </font>
    <font>
      <b/>
      <sz val="11"/>
      <color theme="2"/>
      <name val="游ゴシック"/>
      <family val="3"/>
      <charset val="128"/>
    </font>
    <font>
      <sz val="11"/>
      <color rgb="FF0070C0"/>
      <name val="游ゴシック"/>
      <family val="2"/>
      <charset val="128"/>
    </font>
    <font>
      <sz val="11"/>
      <name val="游ゴシック"/>
      <family val="2"/>
      <charset val="128"/>
    </font>
  </fonts>
  <fills count="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s>
  <borders count="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cellStyleXfs>
  <cellXfs count="183">
    <xf numFmtId="0" fontId="0" fillId="0" borderId="0" xfId="0">
      <alignment vertical="center"/>
    </xf>
    <xf numFmtId="0" fontId="5" fillId="0" borderId="0" xfId="1" applyFont="1"/>
    <xf numFmtId="0" fontId="2" fillId="0" borderId="0" xfId="1" applyFont="1"/>
    <xf numFmtId="0" fontId="6" fillId="0" borderId="0" xfId="1" applyFont="1"/>
    <xf numFmtId="0" fontId="7" fillId="0" borderId="3" xfId="1" applyFont="1" applyBorder="1"/>
    <xf numFmtId="0" fontId="7" fillId="0" borderId="0" xfId="1" applyFont="1"/>
    <xf numFmtId="0" fontId="6" fillId="2" borderId="2" xfId="1" applyFont="1" applyFill="1" applyBorder="1" applyAlignment="1" applyProtection="1">
      <alignment horizontal="left" indent="1" shrinkToFit="1"/>
      <protection locked="0"/>
    </xf>
    <xf numFmtId="176" fontId="8" fillId="2" borderId="2" xfId="1" applyNumberFormat="1" applyFont="1" applyFill="1" applyBorder="1" applyAlignment="1" applyProtection="1">
      <alignment horizontal="left" indent="1" shrinkToFit="1"/>
      <protection locked="0"/>
    </xf>
    <xf numFmtId="178" fontId="6" fillId="2" borderId="2" xfId="1" applyNumberFormat="1" applyFont="1" applyFill="1" applyBorder="1" applyAlignment="1" applyProtection="1">
      <alignment horizontal="left" indent="1" shrinkToFit="1"/>
      <protection locked="0"/>
    </xf>
    <xf numFmtId="0" fontId="6" fillId="2" borderId="7" xfId="1" applyFont="1" applyFill="1" applyBorder="1" applyAlignment="1" applyProtection="1">
      <alignment horizontal="left" indent="1" shrinkToFit="1"/>
      <protection locked="0"/>
    </xf>
    <xf numFmtId="0" fontId="10" fillId="0" borderId="0" xfId="1" applyFont="1" applyAlignment="1">
      <alignment vertical="center"/>
    </xf>
    <xf numFmtId="0" fontId="10" fillId="0" borderId="0" xfId="1" applyFont="1"/>
    <xf numFmtId="0" fontId="10" fillId="0" borderId="0" xfId="1" applyFont="1" applyAlignment="1">
      <alignment horizontal="right"/>
    </xf>
    <xf numFmtId="0" fontId="11" fillId="0" borderId="0" xfId="1" applyFont="1" applyAlignment="1">
      <alignment horizontal="left" indent="1"/>
    </xf>
    <xf numFmtId="177" fontId="10" fillId="0" borderId="0" xfId="1" applyNumberFormat="1" applyFont="1"/>
    <xf numFmtId="0" fontId="10" fillId="0" borderId="0" xfId="1" applyFont="1" applyAlignment="1">
      <alignment horizontal="center" vertical="center"/>
    </xf>
    <xf numFmtId="0" fontId="10" fillId="0" borderId="2" xfId="1" applyFont="1" applyBorder="1" applyAlignment="1">
      <alignment vertical="center"/>
    </xf>
    <xf numFmtId="0" fontId="10" fillId="0" borderId="0" xfId="1" applyFont="1" applyAlignment="1">
      <alignment shrinkToFit="1"/>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2" fillId="3" borderId="13" xfId="1" applyFont="1" applyFill="1" applyBorder="1" applyAlignment="1">
      <alignment horizontal="center" vertical="center"/>
    </xf>
    <xf numFmtId="0" fontId="12" fillId="3" borderId="14" xfId="1" applyFont="1" applyFill="1" applyBorder="1" applyAlignment="1">
      <alignment horizontal="center" vertical="center"/>
    </xf>
    <xf numFmtId="0" fontId="12" fillId="3" borderId="15" xfId="1" applyFont="1" applyFill="1" applyBorder="1" applyAlignment="1">
      <alignment horizontal="center" vertical="center"/>
    </xf>
    <xf numFmtId="177" fontId="15" fillId="0" borderId="0" xfId="0" applyNumberFormat="1" applyFont="1">
      <alignment vertical="center"/>
    </xf>
    <xf numFmtId="177" fontId="15" fillId="0" borderId="0" xfId="0" applyNumberFormat="1" applyFont="1" applyAlignment="1">
      <alignment horizontal="center" vertical="center"/>
    </xf>
    <xf numFmtId="177" fontId="15" fillId="0" borderId="2" xfId="0" applyNumberFormat="1" applyFont="1" applyBorder="1">
      <alignment vertical="center"/>
    </xf>
    <xf numFmtId="177" fontId="15" fillId="0" borderId="6" xfId="0" applyNumberFormat="1" applyFont="1" applyBorder="1">
      <alignment vertical="center"/>
    </xf>
    <xf numFmtId="177" fontId="15" fillId="0" borderId="17" xfId="0" applyNumberFormat="1" applyFont="1" applyBorder="1" applyAlignment="1">
      <alignment horizontal="center" vertical="center"/>
    </xf>
    <xf numFmtId="177" fontId="15" fillId="0" borderId="8" xfId="0" applyNumberFormat="1" applyFont="1" applyBorder="1">
      <alignment vertical="center"/>
    </xf>
    <xf numFmtId="177" fontId="15" fillId="0" borderId="9" xfId="0" applyNumberFormat="1" applyFont="1" applyBorder="1">
      <alignment vertical="center"/>
    </xf>
    <xf numFmtId="177" fontId="15" fillId="0" borderId="16" xfId="0" applyNumberFormat="1" applyFont="1" applyBorder="1">
      <alignment vertical="center"/>
    </xf>
    <xf numFmtId="177" fontId="15" fillId="0" borderId="3" xfId="0" applyNumberFormat="1" applyFont="1" applyBorder="1" applyAlignment="1">
      <alignment horizontal="center" vertical="center"/>
    </xf>
    <xf numFmtId="177" fontId="15" fillId="0" borderId="0" xfId="0" applyNumberFormat="1" applyFont="1" applyBorder="1">
      <alignment vertical="center"/>
    </xf>
    <xf numFmtId="177" fontId="15" fillId="0" borderId="5" xfId="0" applyNumberFormat="1" applyFont="1" applyBorder="1">
      <alignment vertical="center"/>
    </xf>
    <xf numFmtId="177" fontId="15" fillId="0" borderId="7" xfId="0" applyNumberFormat="1" applyFont="1" applyFill="1" applyBorder="1">
      <alignment vertical="center"/>
    </xf>
    <xf numFmtId="177" fontId="15" fillId="0" borderId="18" xfId="0" applyNumberFormat="1" applyFont="1" applyFill="1" applyBorder="1" applyAlignment="1">
      <alignment horizontal="center" vertical="center"/>
    </xf>
    <xf numFmtId="177" fontId="15" fillId="0" borderId="1" xfId="0" applyNumberFormat="1" applyFont="1" applyFill="1" applyBorder="1">
      <alignment vertical="center"/>
    </xf>
    <xf numFmtId="177" fontId="15" fillId="0" borderId="19" xfId="0" applyNumberFormat="1" applyFont="1" applyFill="1" applyBorder="1">
      <alignment vertical="center"/>
    </xf>
    <xf numFmtId="177" fontId="15" fillId="0" borderId="0" xfId="0" applyNumberFormat="1" applyFont="1" applyFill="1">
      <alignment vertical="center"/>
    </xf>
    <xf numFmtId="177" fontId="15" fillId="0" borderId="7" xfId="0" applyNumberFormat="1" applyFont="1" applyBorder="1">
      <alignment vertical="center"/>
    </xf>
    <xf numFmtId="177" fontId="15" fillId="0" borderId="1" xfId="0" applyNumberFormat="1" applyFont="1" applyBorder="1" applyAlignment="1">
      <alignment horizontal="center" vertical="center"/>
    </xf>
    <xf numFmtId="177" fontId="15" fillId="0" borderId="1" xfId="0" applyNumberFormat="1" applyFont="1" applyBorder="1">
      <alignment vertical="center"/>
    </xf>
    <xf numFmtId="177" fontId="15" fillId="0" borderId="19" xfId="0" applyNumberFormat="1" applyFont="1" applyBorder="1">
      <alignment vertical="center"/>
    </xf>
    <xf numFmtId="177" fontId="15" fillId="0" borderId="10" xfId="0" applyNumberFormat="1" applyFont="1" applyBorder="1" applyAlignment="1">
      <alignment horizontal="center" vertical="center"/>
    </xf>
    <xf numFmtId="177" fontId="15" fillId="0" borderId="4" xfId="0" applyNumberFormat="1" applyFont="1" applyBorder="1">
      <alignment vertical="center"/>
    </xf>
    <xf numFmtId="177" fontId="15" fillId="0" borderId="11" xfId="0" applyNumberFormat="1" applyFont="1" applyBorder="1">
      <alignment vertical="center"/>
    </xf>
    <xf numFmtId="177" fontId="15" fillId="0" borderId="18" xfId="0" applyNumberFormat="1" applyFont="1" applyBorder="1" applyAlignment="1">
      <alignment horizontal="center" vertical="center"/>
    </xf>
    <xf numFmtId="177" fontId="15" fillId="0" borderId="2" xfId="0" applyNumberFormat="1" applyFont="1" applyBorder="1" applyAlignment="1">
      <alignment vertical="center" wrapText="1"/>
    </xf>
    <xf numFmtId="177" fontId="16" fillId="0" borderId="0" xfId="0" applyNumberFormat="1" applyFont="1" applyAlignment="1">
      <alignment horizontal="center" vertical="center"/>
    </xf>
    <xf numFmtId="177" fontId="17" fillId="0" borderId="0" xfId="0" applyNumberFormat="1" applyFont="1" applyAlignment="1">
      <alignment horizontal="center" vertical="center"/>
    </xf>
    <xf numFmtId="180" fontId="6" fillId="2" borderId="7" xfId="1" applyNumberFormat="1" applyFont="1" applyFill="1" applyBorder="1" applyAlignment="1" applyProtection="1">
      <alignment horizontal="left" indent="1" shrinkToFit="1"/>
      <protection locked="0"/>
    </xf>
    <xf numFmtId="177" fontId="15" fillId="0" borderId="9" xfId="0" applyNumberFormat="1" applyFont="1" applyBorder="1" applyAlignment="1">
      <alignment vertical="center" wrapText="1"/>
    </xf>
    <xf numFmtId="177" fontId="15" fillId="0" borderId="11" xfId="0" applyNumberFormat="1" applyFont="1" applyBorder="1" applyAlignment="1">
      <alignment vertical="center" wrapText="1"/>
    </xf>
    <xf numFmtId="177" fontId="15" fillId="0" borderId="19" xfId="0" applyNumberFormat="1" applyFont="1" applyBorder="1" applyAlignment="1">
      <alignment vertical="center" wrapText="1"/>
    </xf>
    <xf numFmtId="177" fontId="19" fillId="0" borderId="8" xfId="0" applyNumberFormat="1" applyFont="1" applyFill="1" applyBorder="1" applyAlignment="1">
      <alignment horizontal="center" vertical="center"/>
    </xf>
    <xf numFmtId="177" fontId="19" fillId="0" borderId="0" xfId="0" applyNumberFormat="1" applyFont="1" applyFill="1" applyBorder="1" applyAlignment="1">
      <alignment horizontal="center" vertical="center"/>
    </xf>
    <xf numFmtId="0" fontId="6" fillId="0" borderId="6" xfId="1" applyFont="1" applyFill="1" applyBorder="1" applyAlignment="1">
      <alignment horizontal="left" indent="1"/>
    </xf>
    <xf numFmtId="0" fontId="6" fillId="0" borderId="2" xfId="1" applyFont="1" applyFill="1" applyBorder="1" applyAlignment="1">
      <alignment horizontal="left" indent="1"/>
    </xf>
    <xf numFmtId="0" fontId="6" fillId="0" borderId="7" xfId="1" applyFont="1" applyFill="1" applyBorder="1" applyAlignment="1">
      <alignment horizontal="left" indent="1"/>
    </xf>
    <xf numFmtId="0" fontId="2" fillId="0" borderId="0" xfId="1" applyFont="1" applyBorder="1" applyAlignment="1"/>
    <xf numFmtId="0" fontId="5" fillId="0" borderId="0" xfId="1" applyFont="1" applyAlignment="1"/>
    <xf numFmtId="0" fontId="2" fillId="0" borderId="0" xfId="1" applyFont="1" applyAlignment="1"/>
    <xf numFmtId="0" fontId="6" fillId="0" borderId="0" xfId="1" applyFont="1" applyAlignment="1"/>
    <xf numFmtId="0" fontId="10" fillId="0" borderId="2" xfId="1" applyFont="1" applyFill="1" applyBorder="1"/>
    <xf numFmtId="177" fontId="18" fillId="0" borderId="20" xfId="0" applyNumberFormat="1" applyFont="1" applyBorder="1" applyAlignment="1">
      <alignment horizontal="center" vertical="center"/>
    </xf>
    <xf numFmtId="177" fontId="18" fillId="0" borderId="21" xfId="0" applyNumberFormat="1" applyFont="1" applyBorder="1" applyAlignment="1">
      <alignment horizontal="center" vertical="center"/>
    </xf>
    <xf numFmtId="177" fontId="18" fillId="0" borderId="22" xfId="0" applyNumberFormat="1" applyFont="1" applyBorder="1" applyAlignment="1">
      <alignment horizontal="center" vertical="center"/>
    </xf>
    <xf numFmtId="177" fontId="15" fillId="0" borderId="23" xfId="0" applyNumberFormat="1" applyFont="1" applyBorder="1">
      <alignment vertical="center"/>
    </xf>
    <xf numFmtId="177" fontId="15" fillId="0" borderId="24" xfId="0" applyNumberFormat="1" applyFont="1" applyBorder="1">
      <alignment vertical="center"/>
    </xf>
    <xf numFmtId="177" fontId="15" fillId="0" borderId="27" xfId="0" applyNumberFormat="1" applyFont="1" applyBorder="1">
      <alignment vertical="center"/>
    </xf>
    <xf numFmtId="177" fontId="15" fillId="0" borderId="28" xfId="0" applyNumberFormat="1" applyFont="1" applyBorder="1">
      <alignment vertical="center"/>
    </xf>
    <xf numFmtId="177" fontId="15" fillId="0" borderId="29" xfId="0" applyNumberFormat="1" applyFont="1" applyBorder="1" applyAlignment="1">
      <alignment vertical="center"/>
    </xf>
    <xf numFmtId="177" fontId="15" fillId="0" borderId="26" xfId="0" applyNumberFormat="1" applyFont="1" applyBorder="1">
      <alignment vertical="center"/>
    </xf>
    <xf numFmtId="177" fontId="15" fillId="0" borderId="25" xfId="0" applyNumberFormat="1" applyFont="1" applyBorder="1">
      <alignment vertical="center"/>
    </xf>
    <xf numFmtId="177" fontId="15" fillId="0" borderId="30" xfId="0" applyNumberFormat="1" applyFont="1" applyBorder="1">
      <alignment vertical="center"/>
    </xf>
    <xf numFmtId="177" fontId="15" fillId="0" borderId="31" xfId="0" applyNumberFormat="1" applyFont="1" applyBorder="1">
      <alignment vertical="center"/>
    </xf>
    <xf numFmtId="177" fontId="15" fillId="0" borderId="32" xfId="0" applyNumberFormat="1" applyFont="1" applyBorder="1">
      <alignment vertical="center"/>
    </xf>
    <xf numFmtId="177" fontId="15" fillId="0" borderId="33" xfId="0" applyNumberFormat="1" applyFont="1" applyBorder="1">
      <alignment vertical="center"/>
    </xf>
    <xf numFmtId="177" fontId="15" fillId="0" borderId="34" xfId="0" applyNumberFormat="1" applyFont="1" applyBorder="1">
      <alignment vertical="center"/>
    </xf>
    <xf numFmtId="177" fontId="19" fillId="0" borderId="1" xfId="0" applyNumberFormat="1" applyFont="1" applyFill="1" applyBorder="1" applyAlignment="1">
      <alignment horizontal="center" vertical="center"/>
    </xf>
    <xf numFmtId="177" fontId="19" fillId="0" borderId="33" xfId="0" applyNumberFormat="1" applyFont="1" applyFill="1" applyBorder="1" applyAlignment="1">
      <alignment horizontal="center" vertical="center"/>
    </xf>
    <xf numFmtId="177" fontId="15" fillId="0" borderId="35" xfId="0" applyNumberFormat="1" applyFont="1" applyBorder="1" applyAlignment="1">
      <alignment horizontal="center" vertical="center"/>
    </xf>
    <xf numFmtId="177" fontId="15" fillId="0" borderId="36" xfId="0" applyNumberFormat="1" applyFont="1" applyBorder="1">
      <alignment vertical="center"/>
    </xf>
    <xf numFmtId="177" fontId="15" fillId="0" borderId="36" xfId="0" applyNumberFormat="1" applyFont="1" applyBorder="1" applyAlignment="1">
      <alignment horizontal="right" vertical="center"/>
    </xf>
    <xf numFmtId="177" fontId="15" fillId="0" borderId="37" xfId="0" applyNumberFormat="1" applyFont="1" applyBorder="1">
      <alignment vertical="center"/>
    </xf>
    <xf numFmtId="177" fontId="15" fillId="0" borderId="38" xfId="0" applyNumberFormat="1" applyFont="1" applyBorder="1" applyAlignment="1">
      <alignment horizontal="center" vertical="center"/>
    </xf>
    <xf numFmtId="177" fontId="15" fillId="0" borderId="39" xfId="0" applyNumberFormat="1" applyFont="1" applyBorder="1">
      <alignment vertical="center"/>
    </xf>
    <xf numFmtId="177" fontId="15" fillId="0" borderId="40" xfId="0" applyNumberFormat="1" applyFont="1" applyBorder="1">
      <alignment vertical="center"/>
    </xf>
    <xf numFmtId="177" fontId="20" fillId="0" borderId="24" xfId="0" applyNumberFormat="1" applyFont="1" applyFill="1" applyBorder="1" applyAlignment="1">
      <alignment vertical="center" shrinkToFit="1"/>
    </xf>
    <xf numFmtId="178" fontId="20" fillId="0" borderId="24" xfId="0" applyNumberFormat="1" applyFont="1" applyFill="1" applyBorder="1" applyAlignment="1">
      <alignment horizontal="left" vertical="center" shrinkToFit="1"/>
    </xf>
    <xf numFmtId="180" fontId="20" fillId="0" borderId="24" xfId="0" applyNumberFormat="1" applyFont="1" applyFill="1" applyBorder="1" applyAlignment="1">
      <alignment horizontal="left" vertical="center" shrinkToFit="1"/>
    </xf>
    <xf numFmtId="177" fontId="15" fillId="0" borderId="0" xfId="0" applyNumberFormat="1" applyFont="1" applyAlignment="1">
      <alignment horizontal="right" vertical="center"/>
    </xf>
    <xf numFmtId="178" fontId="0" fillId="0" borderId="0" xfId="0" applyNumberFormat="1" applyAlignment="1">
      <alignment horizontal="right" vertical="center"/>
    </xf>
    <xf numFmtId="0" fontId="0" fillId="0" borderId="0" xfId="0" applyAlignment="1">
      <alignment horizontal="right" vertical="center"/>
    </xf>
    <xf numFmtId="0" fontId="24" fillId="0" borderId="0" xfId="0" applyFont="1" applyAlignment="1">
      <alignment vertical="center" shrinkToFi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indent="1"/>
    </xf>
    <xf numFmtId="177" fontId="15" fillId="0" borderId="2" xfId="0" applyNumberFormat="1" applyFont="1" applyBorder="1">
      <alignment vertical="center"/>
    </xf>
    <xf numFmtId="177" fontId="15" fillId="0" borderId="2" xfId="0" applyNumberFormat="1" applyFont="1" applyBorder="1" applyAlignment="1">
      <alignment vertical="center" wrapText="1"/>
    </xf>
    <xf numFmtId="177" fontId="15" fillId="0" borderId="11" xfId="0" applyNumberFormat="1" applyFont="1" applyBorder="1">
      <alignment vertical="center"/>
    </xf>
    <xf numFmtId="177" fontId="15" fillId="0" borderId="4" xfId="0" applyNumberFormat="1" applyFont="1" applyBorder="1">
      <alignment vertical="center"/>
    </xf>
    <xf numFmtId="177" fontId="15" fillId="0" borderId="1" xfId="0" applyNumberFormat="1" applyFont="1" applyBorder="1">
      <alignment vertical="center"/>
    </xf>
    <xf numFmtId="177" fontId="15" fillId="0" borderId="0" xfId="0" applyNumberFormat="1" applyFont="1">
      <alignment vertical="center"/>
    </xf>
    <xf numFmtId="177" fontId="15" fillId="0" borderId="5" xfId="0" applyNumberFormat="1" applyFont="1" applyBorder="1" applyAlignment="1">
      <alignment vertical="center" wrapText="1"/>
    </xf>
    <xf numFmtId="0" fontId="6" fillId="0" borderId="10" xfId="1" applyFont="1" applyFill="1" applyBorder="1" applyAlignment="1">
      <alignment horizontal="left" indent="1"/>
    </xf>
    <xf numFmtId="0" fontId="6" fillId="0" borderId="11" xfId="1" applyFont="1" applyFill="1" applyBorder="1" applyAlignment="1">
      <alignment horizontal="left" indent="1"/>
    </xf>
    <xf numFmtId="0" fontId="6" fillId="0" borderId="2" xfId="1" applyFont="1" applyFill="1" applyBorder="1" applyAlignment="1">
      <alignment horizontal="left" indent="1"/>
    </xf>
    <xf numFmtId="0" fontId="2" fillId="0" borderId="0" xfId="1" applyFont="1" applyBorder="1"/>
    <xf numFmtId="177" fontId="18" fillId="0" borderId="0" xfId="0" applyNumberFormat="1" applyFont="1" applyAlignment="1">
      <alignment horizontal="center" vertical="center"/>
    </xf>
    <xf numFmtId="177" fontId="15" fillId="0" borderId="0" xfId="0" applyNumberFormat="1" applyFont="1" applyBorder="1" applyAlignment="1">
      <alignment horizontal="right" vertical="center"/>
    </xf>
    <xf numFmtId="177" fontId="15" fillId="0" borderId="1" xfId="0" applyNumberFormat="1" applyFont="1" applyBorder="1">
      <alignment vertical="center"/>
    </xf>
    <xf numFmtId="177" fontId="20" fillId="3" borderId="1" xfId="0" applyNumberFormat="1" applyFont="1" applyFill="1" applyBorder="1" applyAlignment="1">
      <alignment vertical="center" shrinkToFit="1"/>
    </xf>
    <xf numFmtId="177" fontId="15" fillId="0" borderId="4" xfId="0" applyNumberFormat="1" applyFont="1" applyBorder="1">
      <alignment vertical="center"/>
    </xf>
    <xf numFmtId="177" fontId="20" fillId="3" borderId="4" xfId="0" applyNumberFormat="1" applyFont="1" applyFill="1" applyBorder="1" applyAlignment="1">
      <alignment vertical="center" shrinkToFit="1"/>
    </xf>
    <xf numFmtId="177" fontId="15" fillId="0" borderId="11" xfId="0" applyNumberFormat="1" applyFont="1" applyBorder="1">
      <alignment vertical="center"/>
    </xf>
    <xf numFmtId="177" fontId="15" fillId="0" borderId="2" xfId="0" applyNumberFormat="1" applyFont="1" applyBorder="1">
      <alignment vertical="center"/>
    </xf>
    <xf numFmtId="177" fontId="15" fillId="0" borderId="2" xfId="0" applyNumberFormat="1" applyFont="1" applyBorder="1" applyAlignment="1">
      <alignment vertical="center" wrapText="1"/>
    </xf>
    <xf numFmtId="177" fontId="15" fillId="0" borderId="12" xfId="0" applyNumberFormat="1" applyFont="1" applyBorder="1">
      <alignment vertical="center"/>
    </xf>
    <xf numFmtId="177" fontId="15" fillId="0" borderId="10" xfId="0" applyNumberFormat="1" applyFont="1" applyBorder="1">
      <alignment vertical="center"/>
    </xf>
    <xf numFmtId="177" fontId="15" fillId="0" borderId="4" xfId="0" applyNumberFormat="1" applyFont="1" applyBorder="1" applyAlignment="1">
      <alignment vertical="center" wrapText="1"/>
    </xf>
    <xf numFmtId="177" fontId="15" fillId="0" borderId="26" xfId="0" applyNumberFormat="1" applyFont="1" applyBorder="1" applyAlignment="1">
      <alignment vertical="center" wrapText="1"/>
    </xf>
    <xf numFmtId="177" fontId="20" fillId="3" borderId="17" xfId="0" applyNumberFormat="1" applyFont="1" applyFill="1" applyBorder="1">
      <alignment vertical="center"/>
    </xf>
    <xf numFmtId="177" fontId="20" fillId="3" borderId="8" xfId="0" applyNumberFormat="1" applyFont="1" applyFill="1" applyBorder="1">
      <alignment vertical="center"/>
    </xf>
    <xf numFmtId="177" fontId="21" fillId="3" borderId="8" xfId="0" applyNumberFormat="1" applyFont="1" applyFill="1" applyBorder="1">
      <alignment vertical="center"/>
    </xf>
    <xf numFmtId="177" fontId="21" fillId="3" borderId="30" xfId="0" applyNumberFormat="1" applyFont="1" applyFill="1" applyBorder="1">
      <alignment vertical="center"/>
    </xf>
    <xf numFmtId="177" fontId="19" fillId="0" borderId="0" xfId="0" applyNumberFormat="1" applyFont="1" applyAlignment="1">
      <alignment horizontal="center" vertical="center"/>
    </xf>
    <xf numFmtId="177" fontId="20" fillId="3" borderId="2" xfId="0" applyNumberFormat="1" applyFont="1" applyFill="1" applyBorder="1" applyAlignment="1">
      <alignment horizontal="left" vertical="center" indent="1"/>
    </xf>
    <xf numFmtId="177" fontId="15" fillId="0" borderId="6" xfId="0" applyNumberFormat="1" applyFont="1" applyBorder="1" applyAlignment="1">
      <alignment vertical="center" wrapText="1"/>
    </xf>
    <xf numFmtId="177" fontId="15" fillId="0" borderId="7" xfId="0" applyNumberFormat="1" applyFont="1" applyBorder="1" applyAlignment="1">
      <alignment vertical="center" wrapText="1"/>
    </xf>
    <xf numFmtId="177" fontId="15" fillId="0" borderId="0" xfId="0" applyNumberFormat="1" applyFont="1">
      <alignment vertical="center"/>
    </xf>
    <xf numFmtId="0" fontId="0" fillId="0" borderId="0" xfId="0" applyAlignment="1">
      <alignment vertical="center" wrapText="1"/>
    </xf>
    <xf numFmtId="0" fontId="0" fillId="0" borderId="0" xfId="0" applyAlignment="1">
      <alignment horizontal="center" vertical="center"/>
    </xf>
    <xf numFmtId="0" fontId="23" fillId="3" borderId="0" xfId="0" applyFont="1" applyFill="1" applyAlignment="1">
      <alignment horizontal="left" vertical="center" indent="1" shrinkToFit="1"/>
    </xf>
    <xf numFmtId="0" fontId="23" fillId="3" borderId="0" xfId="0" applyFont="1" applyFill="1" applyAlignment="1">
      <alignment horizontal="center" vertical="center"/>
    </xf>
    <xf numFmtId="0" fontId="0" fillId="0" borderId="0" xfId="0">
      <alignment vertical="center"/>
    </xf>
    <xf numFmtId="0" fontId="10" fillId="0" borderId="2" xfId="1" applyFont="1" applyBorder="1" applyAlignment="1">
      <alignment horizontal="center" vertical="center"/>
    </xf>
    <xf numFmtId="0" fontId="11" fillId="3" borderId="2" xfId="1" applyFont="1" applyFill="1" applyBorder="1" applyAlignment="1">
      <alignment horizontal="left" vertical="center" indent="1"/>
    </xf>
    <xf numFmtId="0" fontId="8" fillId="0" borderId="0" xfId="1" applyFont="1" applyAlignment="1">
      <alignment horizontal="center" vertical="center"/>
    </xf>
    <xf numFmtId="176" fontId="11" fillId="3" borderId="2" xfId="1" applyNumberFormat="1" applyFont="1" applyFill="1" applyBorder="1" applyAlignment="1">
      <alignment horizontal="left" vertical="center" indent="1"/>
    </xf>
    <xf numFmtId="0" fontId="11" fillId="3" borderId="2" xfId="1" applyFont="1" applyFill="1" applyBorder="1" applyAlignment="1">
      <alignment horizontal="left" vertical="center" indent="1" shrinkToFit="1"/>
    </xf>
    <xf numFmtId="0" fontId="10" fillId="0" borderId="0" xfId="1" applyFont="1" applyAlignment="1">
      <alignment horizontal="left" indent="1"/>
    </xf>
    <xf numFmtId="0" fontId="11" fillId="3" borderId="0" xfId="1" applyFont="1" applyFill="1" applyAlignment="1">
      <alignment shrinkToFit="1"/>
    </xf>
    <xf numFmtId="177" fontId="15" fillId="2" borderId="0" xfId="0" applyNumberFormat="1" applyFont="1" applyFill="1" applyBorder="1" applyProtection="1">
      <alignment vertical="center"/>
      <protection locked="0"/>
    </xf>
    <xf numFmtId="177" fontId="15" fillId="2" borderId="10" xfId="0" applyNumberFormat="1" applyFont="1" applyFill="1" applyBorder="1" applyAlignment="1" applyProtection="1">
      <alignment vertical="center" shrinkToFit="1"/>
      <protection locked="0"/>
    </xf>
    <xf numFmtId="177" fontId="15" fillId="2" borderId="4" xfId="0" applyNumberFormat="1" applyFont="1" applyFill="1" applyBorder="1" applyAlignment="1" applyProtection="1">
      <alignment vertical="center" shrinkToFit="1"/>
      <protection locked="0"/>
    </xf>
    <xf numFmtId="177" fontId="15" fillId="2" borderId="11" xfId="0" applyNumberFormat="1" applyFont="1" applyFill="1" applyBorder="1" applyAlignment="1" applyProtection="1">
      <alignment vertical="center" shrinkToFit="1"/>
      <protection locked="0"/>
    </xf>
    <xf numFmtId="177" fontId="15" fillId="2" borderId="26" xfId="0" applyNumberFormat="1" applyFont="1" applyFill="1" applyBorder="1" applyAlignment="1" applyProtection="1">
      <alignment vertical="center" shrinkToFit="1"/>
      <protection locked="0"/>
    </xf>
    <xf numFmtId="177" fontId="15" fillId="2" borderId="10" xfId="0" applyNumberFormat="1" applyFont="1" applyFill="1" applyBorder="1" applyAlignment="1" applyProtection="1">
      <alignment horizontal="left" vertical="center" indent="1"/>
      <protection locked="0"/>
    </xf>
    <xf numFmtId="177" fontId="15" fillId="2" borderId="4" xfId="0" applyNumberFormat="1" applyFont="1" applyFill="1" applyBorder="1" applyAlignment="1" applyProtection="1">
      <alignment horizontal="left" vertical="center" indent="1"/>
      <protection locked="0"/>
    </xf>
    <xf numFmtId="177" fontId="15" fillId="2" borderId="26" xfId="0" applyNumberFormat="1" applyFont="1" applyFill="1" applyBorder="1" applyAlignment="1" applyProtection="1">
      <alignment horizontal="left" vertical="center" indent="1"/>
      <protection locked="0"/>
    </xf>
    <xf numFmtId="177" fontId="15" fillId="2" borderId="2" xfId="0" applyNumberFormat="1" applyFont="1" applyFill="1" applyBorder="1" applyProtection="1">
      <alignment vertical="center"/>
      <protection locked="0"/>
    </xf>
    <xf numFmtId="177" fontId="15" fillId="2" borderId="10" xfId="0" applyNumberFormat="1" applyFont="1" applyFill="1" applyBorder="1" applyProtection="1">
      <alignment vertical="center"/>
      <protection locked="0"/>
    </xf>
    <xf numFmtId="177" fontId="15" fillId="2" borderId="4" xfId="0" applyNumberFormat="1" applyFont="1" applyFill="1" applyBorder="1" applyProtection="1">
      <alignment vertical="center"/>
      <protection locked="0"/>
    </xf>
    <xf numFmtId="177" fontId="17" fillId="2" borderId="8" xfId="0" applyNumberFormat="1" applyFont="1" applyFill="1" applyBorder="1" applyAlignment="1" applyProtection="1">
      <alignment horizontal="center" vertical="center"/>
      <protection locked="0"/>
    </xf>
    <xf numFmtId="177" fontId="17" fillId="2" borderId="0" xfId="0" applyNumberFormat="1" applyFont="1" applyFill="1" applyBorder="1" applyAlignment="1" applyProtection="1">
      <alignment horizontal="center" vertical="center"/>
      <protection locked="0"/>
    </xf>
    <xf numFmtId="177" fontId="17" fillId="2" borderId="1" xfId="0" applyNumberFormat="1" applyFont="1" applyFill="1" applyBorder="1" applyAlignment="1" applyProtection="1">
      <alignment horizontal="center" vertical="center"/>
      <protection locked="0"/>
    </xf>
    <xf numFmtId="177" fontId="17" fillId="2" borderId="33" xfId="0" applyNumberFormat="1" applyFont="1" applyFill="1" applyBorder="1" applyAlignment="1" applyProtection="1">
      <alignment horizontal="center" vertical="center"/>
      <protection locked="0"/>
    </xf>
    <xf numFmtId="177" fontId="15" fillId="2" borderId="0" xfId="0" applyNumberFormat="1" applyFont="1" applyFill="1" applyBorder="1" applyProtection="1">
      <alignment vertical="center"/>
      <protection locked="0"/>
    </xf>
    <xf numFmtId="177" fontId="15" fillId="2" borderId="0" xfId="0" applyNumberFormat="1" applyFont="1" applyFill="1" applyProtection="1">
      <alignment vertical="center"/>
      <protection locked="0"/>
    </xf>
    <xf numFmtId="177" fontId="15" fillId="2" borderId="6" xfId="0" applyNumberFormat="1" applyFont="1" applyFill="1" applyBorder="1" applyAlignment="1" applyProtection="1">
      <alignment horizontal="left" vertical="center" indent="1"/>
      <protection locked="0"/>
    </xf>
    <xf numFmtId="177" fontId="15" fillId="2" borderId="16" xfId="0" applyNumberFormat="1" applyFont="1" applyFill="1" applyBorder="1" applyAlignment="1" applyProtection="1">
      <alignment horizontal="left" vertical="center" indent="1"/>
      <protection locked="0"/>
    </xf>
    <xf numFmtId="177" fontId="15" fillId="2" borderId="3" xfId="0" applyNumberFormat="1" applyFont="1" applyFill="1" applyBorder="1" applyAlignment="1" applyProtection="1">
      <alignment horizontal="left" vertical="center" indent="1"/>
      <protection locked="0"/>
    </xf>
    <xf numFmtId="177" fontId="15" fillId="2" borderId="0" xfId="0" applyNumberFormat="1" applyFont="1" applyFill="1" applyBorder="1" applyAlignment="1" applyProtection="1">
      <alignment horizontal="left" vertical="center" indent="1"/>
      <protection locked="0"/>
    </xf>
    <xf numFmtId="177" fontId="15" fillId="2" borderId="0" xfId="0" applyNumberFormat="1" applyFont="1" applyFill="1" applyBorder="1" applyAlignment="1" applyProtection="1">
      <alignment horizontal="left" vertical="center" indent="1"/>
      <protection locked="0"/>
    </xf>
    <xf numFmtId="177" fontId="15" fillId="2" borderId="5" xfId="0" applyNumberFormat="1" applyFont="1" applyFill="1" applyBorder="1" applyAlignment="1" applyProtection="1">
      <alignment horizontal="left" vertical="center" indent="1"/>
      <protection locked="0"/>
    </xf>
    <xf numFmtId="177" fontId="15" fillId="2" borderId="7" xfId="0" applyNumberFormat="1" applyFont="1" applyFill="1" applyBorder="1" applyAlignment="1" applyProtection="1">
      <alignment horizontal="left" vertical="center" indent="1"/>
      <protection locked="0"/>
    </xf>
    <xf numFmtId="177" fontId="15" fillId="2" borderId="8" xfId="0" applyNumberFormat="1" applyFont="1" applyFill="1" applyBorder="1" applyProtection="1">
      <alignment vertical="center"/>
      <protection locked="0"/>
    </xf>
    <xf numFmtId="177" fontId="17" fillId="2" borderId="10" xfId="0" applyNumberFormat="1" applyFont="1" applyFill="1" applyBorder="1" applyAlignment="1" applyProtection="1">
      <alignment horizontal="center" vertical="center"/>
      <protection locked="0"/>
    </xf>
    <xf numFmtId="177" fontId="17" fillId="2" borderId="4" xfId="0" applyNumberFormat="1" applyFont="1" applyFill="1" applyBorder="1" applyAlignment="1" applyProtection="1">
      <alignment horizontal="center" vertical="center"/>
      <protection locked="0"/>
    </xf>
    <xf numFmtId="177" fontId="15" fillId="2" borderId="36" xfId="0" applyNumberFormat="1" applyFont="1" applyFill="1" applyBorder="1" applyProtection="1">
      <alignment vertical="center"/>
      <protection locked="0"/>
    </xf>
    <xf numFmtId="177" fontId="15" fillId="2" borderId="39" xfId="0" applyNumberFormat="1" applyFont="1" applyFill="1" applyBorder="1" applyProtection="1">
      <alignment vertical="center"/>
      <protection locked="0"/>
    </xf>
    <xf numFmtId="177" fontId="15" fillId="2" borderId="4" xfId="0" applyNumberFormat="1" applyFont="1" applyFill="1" applyBorder="1" applyProtection="1">
      <alignment vertical="center"/>
      <protection locked="0"/>
    </xf>
    <xf numFmtId="179" fontId="15" fillId="2" borderId="4" xfId="0" applyNumberFormat="1" applyFont="1" applyFill="1" applyBorder="1" applyProtection="1">
      <alignment vertical="center"/>
      <protection locked="0"/>
    </xf>
    <xf numFmtId="177" fontId="15" fillId="2" borderId="8" xfId="0" applyNumberFormat="1" applyFont="1" applyFill="1" applyBorder="1" applyProtection="1">
      <alignment vertical="center"/>
      <protection locked="0"/>
    </xf>
    <xf numFmtId="177" fontId="17" fillId="2" borderId="17" xfId="0" applyNumberFormat="1" applyFont="1" applyFill="1" applyBorder="1" applyAlignment="1" applyProtection="1">
      <alignment horizontal="center" vertical="center"/>
      <protection locked="0"/>
    </xf>
    <xf numFmtId="177" fontId="17" fillId="2" borderId="18" xfId="0" applyNumberFormat="1" applyFont="1" applyFill="1" applyBorder="1" applyAlignment="1" applyProtection="1">
      <alignment horizontal="center" vertical="center"/>
      <protection locked="0"/>
    </xf>
    <xf numFmtId="0" fontId="0" fillId="2" borderId="0" xfId="0" applyFill="1" applyAlignment="1" applyProtection="1">
      <alignment vertical="top" wrapText="1"/>
      <protection locked="0"/>
    </xf>
    <xf numFmtId="178" fontId="0" fillId="2" borderId="0" xfId="0" applyNumberFormat="1" applyFill="1" applyAlignment="1" applyProtection="1">
      <alignment horizontal="right" vertical="center"/>
      <protection locked="0"/>
    </xf>
    <xf numFmtId="177" fontId="15" fillId="2" borderId="1" xfId="0" applyNumberFormat="1" applyFont="1" applyFill="1" applyBorder="1" applyProtection="1">
      <alignment vertical="center"/>
      <protection locked="0"/>
    </xf>
    <xf numFmtId="177" fontId="10" fillId="2" borderId="2" xfId="1" applyNumberFormat="1" applyFont="1" applyFill="1" applyBorder="1" applyProtection="1">
      <protection locked="0"/>
    </xf>
    <xf numFmtId="177" fontId="15" fillId="0" borderId="0" xfId="0" applyNumberFormat="1" applyFont="1" applyFill="1" applyBorder="1" applyAlignment="1" applyProtection="1">
      <alignment horizontal="left" vertical="center" indent="1"/>
    </xf>
  </cellXfs>
  <cellStyles count="2">
    <cellStyle name="標準" xfId="0" builtinId="0"/>
    <cellStyle name="標準 2" xfId="1" xr:uid="{09F1FE93-1C06-4059-8D52-869A4D1335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5C693-ECB2-4115-9442-C3615F037D0A}">
  <sheetPr>
    <tabColor theme="0" tint="-0.14999847407452621"/>
  </sheetPr>
  <dimension ref="A1:E14"/>
  <sheetViews>
    <sheetView tabSelected="1" workbookViewId="0">
      <selection activeCell="C3" sqref="C3"/>
    </sheetView>
  </sheetViews>
  <sheetFormatPr defaultColWidth="9" defaultRowHeight="24.95" customHeight="1"/>
  <cols>
    <col min="1" max="1" width="6.75" style="3" bestFit="1" customWidth="1"/>
    <col min="2" max="2" width="18.875" style="3" bestFit="1" customWidth="1"/>
    <col min="3" max="3" width="50.625" style="3" customWidth="1"/>
    <col min="4" max="4" width="9" style="5" customWidth="1"/>
    <col min="5" max="16384" width="9" style="3"/>
  </cols>
  <sheetData>
    <row r="1" spans="1:5" ht="20.100000000000001" customHeight="1">
      <c r="A1" s="109" t="s">
        <v>6</v>
      </c>
      <c r="B1" s="109"/>
      <c r="C1" s="109"/>
      <c r="D1" s="1"/>
      <c r="E1" s="2"/>
    </row>
    <row r="2" spans="1:5" ht="24.95" customHeight="1">
      <c r="A2" s="108" t="s">
        <v>0</v>
      </c>
      <c r="B2" s="108"/>
      <c r="C2" s="6" t="s">
        <v>14</v>
      </c>
      <c r="D2" s="4"/>
    </row>
    <row r="3" spans="1:5" ht="24.95" customHeight="1">
      <c r="A3" s="108" t="s">
        <v>7</v>
      </c>
      <c r="B3" s="108"/>
      <c r="C3" s="6"/>
      <c r="D3" s="4"/>
    </row>
    <row r="4" spans="1:5" ht="24.95" customHeight="1">
      <c r="A4" s="108" t="s">
        <v>8</v>
      </c>
      <c r="B4" s="108"/>
      <c r="C4" s="8"/>
      <c r="D4" s="4"/>
    </row>
    <row r="5" spans="1:5" ht="24.95" customHeight="1">
      <c r="A5" s="57" t="s">
        <v>10</v>
      </c>
      <c r="B5" s="58" t="s">
        <v>11</v>
      </c>
      <c r="C5" s="6"/>
      <c r="D5" s="4"/>
    </row>
    <row r="6" spans="1:5" ht="24.95" customHeight="1">
      <c r="A6" s="59"/>
      <c r="B6" s="58" t="s">
        <v>9</v>
      </c>
      <c r="C6" s="6"/>
      <c r="D6" s="4"/>
    </row>
    <row r="7" spans="1:5" ht="24.95" customHeight="1">
      <c r="A7" s="108" t="s">
        <v>81</v>
      </c>
      <c r="B7" s="108"/>
      <c r="C7" s="51"/>
      <c r="D7" s="4"/>
    </row>
    <row r="8" spans="1:5" ht="24.95" customHeight="1">
      <c r="A8" s="108" t="s">
        <v>12</v>
      </c>
      <c r="B8" s="108"/>
      <c r="C8" s="9"/>
      <c r="D8" s="4"/>
    </row>
    <row r="9" spans="1:5" ht="24.95" customHeight="1">
      <c r="A9" s="106" t="s">
        <v>13</v>
      </c>
      <c r="B9" s="107"/>
      <c r="C9" s="9"/>
      <c r="D9" s="4"/>
    </row>
    <row r="10" spans="1:5" ht="24.95" customHeight="1">
      <c r="A10" s="108" t="s">
        <v>1</v>
      </c>
      <c r="B10" s="108"/>
      <c r="C10" s="6"/>
      <c r="D10" s="4"/>
    </row>
    <row r="11" spans="1:5" ht="24.95" customHeight="1">
      <c r="A11" s="108" t="s">
        <v>2</v>
      </c>
      <c r="B11" s="108"/>
      <c r="C11" s="6"/>
      <c r="D11" s="4"/>
    </row>
    <row r="12" spans="1:5" ht="24.95" customHeight="1">
      <c r="A12" s="108" t="s">
        <v>3</v>
      </c>
      <c r="B12" s="108"/>
      <c r="C12" s="6"/>
      <c r="D12" s="4"/>
    </row>
    <row r="13" spans="1:5" ht="24.95" customHeight="1">
      <c r="A13" s="108" t="s">
        <v>4</v>
      </c>
      <c r="B13" s="108"/>
      <c r="C13" s="7"/>
      <c r="D13" s="4"/>
    </row>
    <row r="14" spans="1:5" ht="24.95" customHeight="1">
      <c r="A14" s="108" t="s">
        <v>5</v>
      </c>
      <c r="B14" s="108"/>
      <c r="C14" s="6"/>
      <c r="D14" s="4"/>
    </row>
  </sheetData>
  <sheetProtection sheet="1" objects="1" scenarios="1"/>
  <mergeCells count="12">
    <mergeCell ref="A10:B10"/>
    <mergeCell ref="A11:B11"/>
    <mergeCell ref="A12:B12"/>
    <mergeCell ref="A13:B13"/>
    <mergeCell ref="A14:B14"/>
    <mergeCell ref="A9:B9"/>
    <mergeCell ref="A2:B2"/>
    <mergeCell ref="A3:B3"/>
    <mergeCell ref="A4:B4"/>
    <mergeCell ref="A1:C1"/>
    <mergeCell ref="A8:B8"/>
    <mergeCell ref="A7:B7"/>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50054-D34C-41ED-AE2C-CAEFC9F8964D}">
  <sheetPr>
    <tabColor theme="8" tint="0.59999389629810485"/>
  </sheetPr>
  <dimension ref="A1:V43"/>
  <sheetViews>
    <sheetView topLeftCell="A2" workbookViewId="0">
      <selection activeCell="Q7" sqref="Q7"/>
    </sheetView>
  </sheetViews>
  <sheetFormatPr defaultRowHeight="20.100000000000001" customHeight="1"/>
  <cols>
    <col min="1" max="1" width="2.625" style="24" customWidth="1"/>
    <col min="2" max="2" width="9" style="24"/>
    <col min="3" max="22" width="3.375" style="24" customWidth="1"/>
    <col min="23" max="16384" width="9" style="24"/>
  </cols>
  <sheetData>
    <row r="1" spans="1:22" s="63" customFormat="1" ht="20.100000000000001" hidden="1" customHeight="1">
      <c r="A1" s="60" t="s">
        <v>6</v>
      </c>
      <c r="B1" s="60"/>
      <c r="C1" s="60"/>
      <c r="D1" s="61"/>
      <c r="E1" s="62"/>
    </row>
    <row r="2" spans="1:22" s="3" customFormat="1" ht="20.100000000000001" customHeight="1">
      <c r="A2" s="2" t="s">
        <v>136</v>
      </c>
      <c r="B2" s="2"/>
      <c r="C2" s="1"/>
      <c r="D2" s="2"/>
    </row>
    <row r="3" spans="1:22" s="3" customFormat="1" ht="20.100000000000001" customHeight="1">
      <c r="A3" s="2" t="s">
        <v>137</v>
      </c>
      <c r="B3" s="2"/>
      <c r="C3" s="1"/>
      <c r="D3" s="2"/>
    </row>
    <row r="4" spans="1:22" ht="15.75" customHeight="1">
      <c r="A4" s="24" t="s">
        <v>35</v>
      </c>
    </row>
    <row r="5" spans="1:22" ht="24.95" customHeight="1" thickBot="1">
      <c r="A5" s="110" t="s">
        <v>82</v>
      </c>
      <c r="B5" s="110"/>
      <c r="C5" s="110"/>
      <c r="D5" s="110"/>
      <c r="E5" s="110"/>
      <c r="F5" s="110"/>
      <c r="G5" s="110"/>
      <c r="H5" s="110"/>
      <c r="I5" s="110"/>
      <c r="J5" s="110"/>
      <c r="K5" s="110"/>
      <c r="L5" s="110"/>
      <c r="M5" s="110"/>
      <c r="N5" s="110"/>
      <c r="O5" s="110"/>
      <c r="P5" s="110"/>
      <c r="Q5" s="110"/>
      <c r="R5" s="110"/>
      <c r="S5" s="110"/>
      <c r="T5" s="110"/>
      <c r="U5" s="110"/>
      <c r="V5" s="110"/>
    </row>
    <row r="6" spans="1:22" ht="9.9499999999999993" customHeight="1">
      <c r="A6" s="65"/>
      <c r="B6" s="66"/>
      <c r="C6" s="66"/>
      <c r="D6" s="66"/>
      <c r="E6" s="66"/>
      <c r="F6" s="66"/>
      <c r="G6" s="66"/>
      <c r="H6" s="66"/>
      <c r="I6" s="66"/>
      <c r="J6" s="66"/>
      <c r="K6" s="66"/>
      <c r="L6" s="66"/>
      <c r="M6" s="66"/>
      <c r="N6" s="66"/>
      <c r="O6" s="66"/>
      <c r="P6" s="66"/>
      <c r="Q6" s="66"/>
      <c r="R6" s="66"/>
      <c r="S6" s="66"/>
      <c r="T6" s="66"/>
      <c r="U6" s="66"/>
      <c r="V6" s="67"/>
    </row>
    <row r="7" spans="1:22" ht="20.100000000000001" customHeight="1">
      <c r="A7" s="68"/>
      <c r="B7" s="33"/>
      <c r="C7" s="33"/>
      <c r="D7" s="33"/>
      <c r="E7" s="33"/>
      <c r="F7" s="33"/>
      <c r="G7" s="33"/>
      <c r="H7" s="33"/>
      <c r="I7" s="33"/>
      <c r="J7" s="33"/>
      <c r="K7" s="33"/>
      <c r="L7" s="33"/>
      <c r="M7" s="33"/>
      <c r="N7" s="33"/>
      <c r="O7" s="111" t="s">
        <v>57</v>
      </c>
      <c r="P7" s="111"/>
      <c r="Q7" s="144"/>
      <c r="R7" s="33" t="s">
        <v>51</v>
      </c>
      <c r="S7" s="144"/>
      <c r="T7" s="33" t="s">
        <v>52</v>
      </c>
      <c r="U7" s="144"/>
      <c r="V7" s="69" t="s">
        <v>53</v>
      </c>
    </row>
    <row r="8" spans="1:22" ht="20.100000000000001" customHeight="1">
      <c r="A8" s="68"/>
      <c r="B8" s="33" t="s">
        <v>28</v>
      </c>
      <c r="C8" s="33"/>
      <c r="D8" s="33"/>
      <c r="E8" s="33"/>
      <c r="F8" s="33"/>
      <c r="G8" s="33"/>
      <c r="H8" s="33"/>
      <c r="I8" s="33"/>
      <c r="J8" s="33"/>
      <c r="K8" s="33"/>
      <c r="L8" s="33"/>
      <c r="M8" s="33"/>
      <c r="N8" s="33"/>
      <c r="O8" s="33"/>
      <c r="P8" s="33"/>
      <c r="Q8" s="33"/>
      <c r="R8" s="33"/>
      <c r="S8" s="33"/>
      <c r="T8" s="33"/>
      <c r="U8" s="33"/>
      <c r="V8" s="69"/>
    </row>
    <row r="9" spans="1:22" ht="20.100000000000001" customHeight="1">
      <c r="A9" s="68"/>
      <c r="B9" s="33"/>
      <c r="C9" s="33"/>
      <c r="D9" s="33"/>
      <c r="E9" s="33"/>
      <c r="F9" s="33"/>
      <c r="G9" s="33"/>
      <c r="H9" s="33" t="s">
        <v>83</v>
      </c>
      <c r="I9" s="33"/>
      <c r="J9" s="112" t="s">
        <v>32</v>
      </c>
      <c r="K9" s="112"/>
      <c r="L9" s="112"/>
      <c r="M9" s="113" t="str">
        <f>基本情報!C5&amp;"　"&amp;基本情報!C6</f>
        <v>　</v>
      </c>
      <c r="N9" s="113"/>
      <c r="O9" s="113"/>
      <c r="P9" s="113"/>
      <c r="Q9" s="113"/>
      <c r="R9" s="113"/>
      <c r="S9" s="113"/>
      <c r="T9" s="113"/>
      <c r="U9" s="113"/>
      <c r="V9" s="89"/>
    </row>
    <row r="10" spans="1:22" ht="20.100000000000001" customHeight="1">
      <c r="A10" s="68"/>
      <c r="B10" s="33"/>
      <c r="C10" s="33"/>
      <c r="D10" s="33"/>
      <c r="E10" s="33"/>
      <c r="F10" s="33"/>
      <c r="G10" s="33"/>
      <c r="H10" s="33"/>
      <c r="I10" s="33"/>
      <c r="J10" s="114" t="s">
        <v>33</v>
      </c>
      <c r="K10" s="114"/>
      <c r="L10" s="114"/>
      <c r="M10" s="115" t="str">
        <f>IF(基本情報!C3="","",基本情報!C3)</f>
        <v/>
      </c>
      <c r="N10" s="115"/>
      <c r="O10" s="115"/>
      <c r="P10" s="115"/>
      <c r="Q10" s="115"/>
      <c r="R10" s="115"/>
      <c r="S10" s="115"/>
      <c r="T10" s="115"/>
      <c r="U10" s="115"/>
      <c r="V10" s="89"/>
    </row>
    <row r="11" spans="1:22" ht="20.100000000000001" customHeight="1">
      <c r="A11" s="68"/>
      <c r="B11" s="33"/>
      <c r="C11" s="33"/>
      <c r="D11" s="33"/>
      <c r="E11" s="33"/>
      <c r="F11" s="33"/>
      <c r="G11" s="33"/>
      <c r="H11" s="33"/>
      <c r="I11" s="33"/>
      <c r="J11" s="114" t="s">
        <v>84</v>
      </c>
      <c r="K11" s="114"/>
      <c r="L11" s="114"/>
      <c r="M11" s="115" t="str">
        <f>IF(基本情報!C4="","",基本情報!C4)</f>
        <v/>
      </c>
      <c r="N11" s="115"/>
      <c r="O11" s="115"/>
      <c r="P11" s="115"/>
      <c r="Q11" s="115"/>
      <c r="R11" s="115"/>
      <c r="S11" s="115"/>
      <c r="T11" s="115"/>
      <c r="U11" s="115"/>
      <c r="V11" s="90"/>
    </row>
    <row r="12" spans="1:22" ht="20.100000000000001" customHeight="1">
      <c r="A12" s="68"/>
      <c r="B12" s="33"/>
      <c r="C12" s="33"/>
      <c r="D12" s="33"/>
      <c r="E12" s="33"/>
      <c r="F12" s="33"/>
      <c r="G12" s="33"/>
      <c r="H12" s="33"/>
      <c r="I12" s="33"/>
      <c r="J12" s="114" t="s">
        <v>81</v>
      </c>
      <c r="K12" s="114"/>
      <c r="L12" s="114"/>
      <c r="M12" s="115" t="str">
        <f>IF(基本情報!C7="","",基本情報!C7)</f>
        <v/>
      </c>
      <c r="N12" s="115"/>
      <c r="O12" s="115"/>
      <c r="P12" s="115"/>
      <c r="Q12" s="115"/>
      <c r="R12" s="115"/>
      <c r="S12" s="115"/>
      <c r="T12" s="115"/>
      <c r="U12" s="115"/>
      <c r="V12" s="91"/>
    </row>
    <row r="13" spans="1:22" ht="20.100000000000001" customHeight="1">
      <c r="A13" s="68"/>
      <c r="B13" s="33"/>
      <c r="C13" s="33"/>
      <c r="D13" s="33"/>
      <c r="E13" s="33"/>
      <c r="F13" s="33"/>
      <c r="G13" s="33"/>
      <c r="H13" s="33"/>
      <c r="I13" s="33"/>
      <c r="J13" s="114" t="s">
        <v>122</v>
      </c>
      <c r="K13" s="114"/>
      <c r="L13" s="114"/>
      <c r="M13" s="115" t="str">
        <f>IF(基本情報!C8="","",基本情報!C8)</f>
        <v/>
      </c>
      <c r="N13" s="115"/>
      <c r="O13" s="115"/>
      <c r="P13" s="115"/>
      <c r="Q13" s="115"/>
      <c r="R13" s="115"/>
      <c r="S13" s="115"/>
      <c r="T13" s="115"/>
      <c r="U13" s="115"/>
      <c r="V13" s="89"/>
    </row>
    <row r="14" spans="1:22" ht="9.9499999999999993" customHeight="1">
      <c r="A14" s="68"/>
      <c r="B14" s="33"/>
      <c r="C14" s="33"/>
      <c r="D14" s="33"/>
      <c r="E14" s="33"/>
      <c r="F14" s="33"/>
      <c r="G14" s="33"/>
      <c r="H14" s="33"/>
      <c r="I14" s="33"/>
      <c r="J14" s="33"/>
      <c r="K14" s="33"/>
      <c r="L14" s="33"/>
      <c r="M14" s="33"/>
      <c r="N14" s="33"/>
      <c r="O14" s="33"/>
      <c r="P14" s="33"/>
      <c r="Q14" s="33"/>
      <c r="R14" s="33"/>
      <c r="S14" s="33"/>
      <c r="T14" s="33"/>
      <c r="U14" s="33"/>
      <c r="V14" s="69"/>
    </row>
    <row r="15" spans="1:22" ht="20.100000000000001" customHeight="1">
      <c r="A15" s="68" t="s">
        <v>123</v>
      </c>
      <c r="B15" s="33"/>
      <c r="C15" s="33"/>
      <c r="D15" s="33"/>
      <c r="E15" s="33"/>
      <c r="F15" s="33"/>
      <c r="G15" s="33"/>
      <c r="H15" s="33"/>
      <c r="I15" s="33"/>
      <c r="J15" s="33"/>
      <c r="K15" s="33"/>
      <c r="L15" s="33"/>
      <c r="M15" s="33"/>
      <c r="N15" s="33"/>
      <c r="O15" s="33"/>
      <c r="P15" s="33"/>
      <c r="Q15" s="33"/>
      <c r="R15" s="33"/>
      <c r="S15" s="33"/>
      <c r="T15" s="33"/>
      <c r="U15" s="33"/>
      <c r="V15" s="69"/>
    </row>
    <row r="16" spans="1:22" ht="9.9499999999999993" customHeight="1">
      <c r="A16" s="68"/>
      <c r="B16" s="33"/>
      <c r="C16" s="33"/>
      <c r="D16" s="33"/>
      <c r="E16" s="33"/>
      <c r="F16" s="33"/>
      <c r="G16" s="33"/>
      <c r="H16" s="33"/>
      <c r="I16" s="33"/>
      <c r="J16" s="33"/>
      <c r="K16" s="33"/>
      <c r="L16" s="33"/>
      <c r="M16" s="33"/>
      <c r="N16" s="33"/>
      <c r="O16" s="33"/>
      <c r="P16" s="33"/>
      <c r="Q16" s="33"/>
      <c r="R16" s="33"/>
      <c r="S16" s="33"/>
      <c r="T16" s="33"/>
      <c r="U16" s="33"/>
      <c r="V16" s="69"/>
    </row>
    <row r="17" spans="1:22" ht="20.100000000000001" customHeight="1">
      <c r="A17" s="70">
        <v>1</v>
      </c>
      <c r="B17" s="30" t="s">
        <v>85</v>
      </c>
      <c r="C17" s="116" t="s">
        <v>86</v>
      </c>
      <c r="D17" s="117"/>
      <c r="E17" s="145"/>
      <c r="F17" s="146"/>
      <c r="G17" s="146"/>
      <c r="H17" s="146"/>
      <c r="I17" s="146"/>
      <c r="J17" s="146"/>
      <c r="K17" s="146"/>
      <c r="L17" s="147"/>
      <c r="M17" s="116" t="s">
        <v>120</v>
      </c>
      <c r="N17" s="117"/>
      <c r="O17" s="145"/>
      <c r="P17" s="146"/>
      <c r="Q17" s="146"/>
      <c r="R17" s="146"/>
      <c r="S17" s="146"/>
      <c r="T17" s="146"/>
      <c r="U17" s="146"/>
      <c r="V17" s="148"/>
    </row>
    <row r="18" spans="1:22" ht="20.100000000000001" customHeight="1">
      <c r="A18" s="68"/>
      <c r="B18" s="34"/>
      <c r="C18" s="116" t="s">
        <v>87</v>
      </c>
      <c r="D18" s="117"/>
      <c r="E18" s="145"/>
      <c r="F18" s="146"/>
      <c r="G18" s="146"/>
      <c r="H18" s="146"/>
      <c r="I18" s="146"/>
      <c r="J18" s="146"/>
      <c r="K18" s="146"/>
      <c r="L18" s="147"/>
      <c r="M18" s="116" t="s">
        <v>95</v>
      </c>
      <c r="N18" s="117"/>
      <c r="O18" s="145"/>
      <c r="P18" s="146"/>
      <c r="Q18" s="146"/>
      <c r="R18" s="146"/>
      <c r="S18" s="146"/>
      <c r="T18" s="146"/>
      <c r="U18" s="146"/>
      <c r="V18" s="148"/>
    </row>
    <row r="19" spans="1:22" ht="20.100000000000001" customHeight="1">
      <c r="A19" s="68"/>
      <c r="B19" s="34"/>
      <c r="C19" s="116" t="s">
        <v>89</v>
      </c>
      <c r="D19" s="117"/>
      <c r="E19" s="145"/>
      <c r="F19" s="146"/>
      <c r="G19" s="146"/>
      <c r="H19" s="146"/>
      <c r="I19" s="146"/>
      <c r="J19" s="146"/>
      <c r="K19" s="146"/>
      <c r="L19" s="147"/>
      <c r="M19" s="116" t="s">
        <v>96</v>
      </c>
      <c r="N19" s="117"/>
      <c r="O19" s="145"/>
      <c r="P19" s="146"/>
      <c r="Q19" s="146"/>
      <c r="R19" s="146"/>
      <c r="S19" s="146"/>
      <c r="T19" s="146"/>
      <c r="U19" s="146"/>
      <c r="V19" s="148"/>
    </row>
    <row r="20" spans="1:22" ht="20.100000000000001" customHeight="1">
      <c r="A20" s="68"/>
      <c r="B20" s="34"/>
      <c r="C20" s="116" t="s">
        <v>91</v>
      </c>
      <c r="D20" s="117"/>
      <c r="E20" s="145"/>
      <c r="F20" s="146"/>
      <c r="G20" s="146"/>
      <c r="H20" s="146"/>
      <c r="I20" s="146"/>
      <c r="J20" s="146"/>
      <c r="K20" s="146"/>
      <c r="L20" s="147"/>
      <c r="M20" s="116" t="s">
        <v>97</v>
      </c>
      <c r="N20" s="117"/>
      <c r="O20" s="145"/>
      <c r="P20" s="146"/>
      <c r="Q20" s="146"/>
      <c r="R20" s="146"/>
      <c r="S20" s="146"/>
      <c r="T20" s="146"/>
      <c r="U20" s="146"/>
      <c r="V20" s="148"/>
    </row>
    <row r="21" spans="1:22" ht="20.100000000000001" customHeight="1">
      <c r="A21" s="68"/>
      <c r="B21" s="34"/>
      <c r="C21" s="116" t="s">
        <v>92</v>
      </c>
      <c r="D21" s="117"/>
      <c r="E21" s="145"/>
      <c r="F21" s="146"/>
      <c r="G21" s="146"/>
      <c r="H21" s="146"/>
      <c r="I21" s="146"/>
      <c r="J21" s="146"/>
      <c r="K21" s="146"/>
      <c r="L21" s="147"/>
      <c r="M21" s="116" t="s">
        <v>98</v>
      </c>
      <c r="N21" s="117"/>
      <c r="O21" s="145"/>
      <c r="P21" s="146"/>
      <c r="Q21" s="146"/>
      <c r="R21" s="146"/>
      <c r="S21" s="146"/>
      <c r="T21" s="146"/>
      <c r="U21" s="146"/>
      <c r="V21" s="148"/>
    </row>
    <row r="22" spans="1:22" ht="20.100000000000001" customHeight="1">
      <c r="A22" s="68"/>
      <c r="B22" s="34"/>
      <c r="C22" s="116" t="s">
        <v>93</v>
      </c>
      <c r="D22" s="117"/>
      <c r="E22" s="145"/>
      <c r="F22" s="146"/>
      <c r="G22" s="146"/>
      <c r="H22" s="146"/>
      <c r="I22" s="146"/>
      <c r="J22" s="146"/>
      <c r="K22" s="146"/>
      <c r="L22" s="147"/>
      <c r="M22" s="116" t="s">
        <v>99</v>
      </c>
      <c r="N22" s="117"/>
      <c r="O22" s="145"/>
      <c r="P22" s="146"/>
      <c r="Q22" s="146"/>
      <c r="R22" s="146"/>
      <c r="S22" s="146"/>
      <c r="T22" s="146"/>
      <c r="U22" s="146"/>
      <c r="V22" s="148"/>
    </row>
    <row r="23" spans="1:22" ht="20.100000000000001" customHeight="1">
      <c r="A23" s="71"/>
      <c r="B23" s="43"/>
      <c r="C23" s="33" t="s">
        <v>100</v>
      </c>
      <c r="D23" s="33"/>
      <c r="E23" s="33"/>
      <c r="F23" s="33"/>
      <c r="G23" s="33"/>
      <c r="H23" s="33"/>
      <c r="I23" s="33"/>
      <c r="J23" s="33"/>
      <c r="K23" s="33"/>
      <c r="L23" s="33"/>
      <c r="M23" s="33"/>
      <c r="N23" s="33"/>
      <c r="O23" s="33"/>
      <c r="P23" s="33"/>
      <c r="Q23" s="33"/>
      <c r="R23" s="33"/>
      <c r="S23" s="33"/>
      <c r="T23" s="33"/>
      <c r="U23" s="33"/>
      <c r="V23" s="69"/>
    </row>
    <row r="24" spans="1:22" ht="30" customHeight="1">
      <c r="A24" s="72">
        <v>2</v>
      </c>
      <c r="B24" s="53" t="s">
        <v>101</v>
      </c>
      <c r="C24" s="149"/>
      <c r="D24" s="150"/>
      <c r="E24" s="150"/>
      <c r="F24" s="150"/>
      <c r="G24" s="150"/>
      <c r="H24" s="150"/>
      <c r="I24" s="150"/>
      <c r="J24" s="150"/>
      <c r="K24" s="150"/>
      <c r="L24" s="150"/>
      <c r="M24" s="150"/>
      <c r="N24" s="150"/>
      <c r="O24" s="150"/>
      <c r="P24" s="150"/>
      <c r="Q24" s="150"/>
      <c r="R24" s="150"/>
      <c r="S24" s="150"/>
      <c r="T24" s="150"/>
      <c r="U24" s="150"/>
      <c r="V24" s="151"/>
    </row>
    <row r="25" spans="1:22" ht="30" customHeight="1">
      <c r="A25" s="70">
        <v>3</v>
      </c>
      <c r="B25" s="105" t="s">
        <v>146</v>
      </c>
      <c r="C25" s="117" t="s">
        <v>103</v>
      </c>
      <c r="D25" s="117"/>
      <c r="E25" s="117" t="s">
        <v>104</v>
      </c>
      <c r="F25" s="117"/>
      <c r="G25" s="117"/>
      <c r="H25" s="117"/>
      <c r="I25" s="118" t="s">
        <v>121</v>
      </c>
      <c r="J25" s="117"/>
      <c r="K25" s="117"/>
      <c r="L25" s="117"/>
      <c r="M25" s="117" t="s">
        <v>103</v>
      </c>
      <c r="N25" s="117"/>
      <c r="O25" s="117" t="s">
        <v>104</v>
      </c>
      <c r="P25" s="117"/>
      <c r="Q25" s="117"/>
      <c r="R25" s="117"/>
      <c r="S25" s="118" t="s">
        <v>121</v>
      </c>
      <c r="T25" s="117"/>
      <c r="U25" s="117"/>
      <c r="V25" s="119"/>
    </row>
    <row r="26" spans="1:22" ht="20.100000000000001" customHeight="1">
      <c r="A26" s="68"/>
      <c r="B26" s="34"/>
      <c r="C26" s="120" t="s">
        <v>86</v>
      </c>
      <c r="D26" s="116"/>
      <c r="E26" s="152"/>
      <c r="F26" s="152"/>
      <c r="G26" s="153"/>
      <c r="H26" s="46" t="s">
        <v>67</v>
      </c>
      <c r="I26" s="152"/>
      <c r="J26" s="152"/>
      <c r="K26" s="153"/>
      <c r="L26" s="46" t="s">
        <v>67</v>
      </c>
      <c r="M26" s="117" t="s">
        <v>94</v>
      </c>
      <c r="N26" s="117"/>
      <c r="O26" s="153"/>
      <c r="P26" s="154"/>
      <c r="Q26" s="154"/>
      <c r="R26" s="46" t="s">
        <v>67</v>
      </c>
      <c r="S26" s="153"/>
      <c r="T26" s="154"/>
      <c r="U26" s="154"/>
      <c r="V26" s="73" t="s">
        <v>67</v>
      </c>
    </row>
    <row r="27" spans="1:22" ht="20.100000000000001" customHeight="1">
      <c r="A27" s="68"/>
      <c r="B27" s="34"/>
      <c r="C27" s="117" t="s">
        <v>88</v>
      </c>
      <c r="D27" s="117"/>
      <c r="E27" s="152"/>
      <c r="F27" s="152"/>
      <c r="G27" s="153"/>
      <c r="H27" s="46" t="s">
        <v>67</v>
      </c>
      <c r="I27" s="152"/>
      <c r="J27" s="152"/>
      <c r="K27" s="153"/>
      <c r="L27" s="46" t="s">
        <v>67</v>
      </c>
      <c r="M27" s="117" t="s">
        <v>95</v>
      </c>
      <c r="N27" s="117"/>
      <c r="O27" s="153"/>
      <c r="P27" s="154"/>
      <c r="Q27" s="154"/>
      <c r="R27" s="46" t="s">
        <v>67</v>
      </c>
      <c r="S27" s="153"/>
      <c r="T27" s="154"/>
      <c r="U27" s="154"/>
      <c r="V27" s="73" t="s">
        <v>67</v>
      </c>
    </row>
    <row r="28" spans="1:22" ht="20.100000000000001" customHeight="1">
      <c r="A28" s="68"/>
      <c r="B28" s="34"/>
      <c r="C28" s="117" t="s">
        <v>90</v>
      </c>
      <c r="D28" s="117"/>
      <c r="E28" s="152"/>
      <c r="F28" s="152"/>
      <c r="G28" s="153"/>
      <c r="H28" s="46" t="s">
        <v>67</v>
      </c>
      <c r="I28" s="152"/>
      <c r="J28" s="152"/>
      <c r="K28" s="153"/>
      <c r="L28" s="46" t="s">
        <v>67</v>
      </c>
      <c r="M28" s="117" t="s">
        <v>96</v>
      </c>
      <c r="N28" s="117"/>
      <c r="O28" s="153"/>
      <c r="P28" s="154"/>
      <c r="Q28" s="154"/>
      <c r="R28" s="46" t="s">
        <v>67</v>
      </c>
      <c r="S28" s="153"/>
      <c r="T28" s="154"/>
      <c r="U28" s="154"/>
      <c r="V28" s="73" t="s">
        <v>67</v>
      </c>
    </row>
    <row r="29" spans="1:22" ht="20.100000000000001" customHeight="1">
      <c r="A29" s="68"/>
      <c r="B29" s="34"/>
      <c r="C29" s="117" t="s">
        <v>91</v>
      </c>
      <c r="D29" s="117"/>
      <c r="E29" s="152"/>
      <c r="F29" s="152"/>
      <c r="G29" s="153"/>
      <c r="H29" s="46" t="s">
        <v>67</v>
      </c>
      <c r="I29" s="152"/>
      <c r="J29" s="152"/>
      <c r="K29" s="153"/>
      <c r="L29" s="46" t="s">
        <v>67</v>
      </c>
      <c r="M29" s="117" t="s">
        <v>97</v>
      </c>
      <c r="N29" s="117"/>
      <c r="O29" s="153"/>
      <c r="P29" s="154"/>
      <c r="Q29" s="154"/>
      <c r="R29" s="46" t="s">
        <v>67</v>
      </c>
      <c r="S29" s="153"/>
      <c r="T29" s="154"/>
      <c r="U29" s="154"/>
      <c r="V29" s="73" t="s">
        <v>67</v>
      </c>
    </row>
    <row r="30" spans="1:22" ht="20.100000000000001" customHeight="1">
      <c r="A30" s="68"/>
      <c r="B30" s="34"/>
      <c r="C30" s="117" t="s">
        <v>92</v>
      </c>
      <c r="D30" s="117"/>
      <c r="E30" s="152"/>
      <c r="F30" s="152"/>
      <c r="G30" s="153"/>
      <c r="H30" s="46" t="s">
        <v>67</v>
      </c>
      <c r="I30" s="152"/>
      <c r="J30" s="152"/>
      <c r="K30" s="153"/>
      <c r="L30" s="46" t="s">
        <v>67</v>
      </c>
      <c r="M30" s="117" t="s">
        <v>98</v>
      </c>
      <c r="N30" s="117"/>
      <c r="O30" s="153"/>
      <c r="P30" s="154"/>
      <c r="Q30" s="154"/>
      <c r="R30" s="46" t="s">
        <v>67</v>
      </c>
      <c r="S30" s="153"/>
      <c r="T30" s="154"/>
      <c r="U30" s="154"/>
      <c r="V30" s="73" t="s">
        <v>67</v>
      </c>
    </row>
    <row r="31" spans="1:22" ht="20.100000000000001" customHeight="1">
      <c r="A31" s="68"/>
      <c r="B31" s="34"/>
      <c r="C31" s="117" t="s">
        <v>93</v>
      </c>
      <c r="D31" s="117"/>
      <c r="E31" s="152"/>
      <c r="F31" s="152"/>
      <c r="G31" s="153"/>
      <c r="H31" s="46" t="s">
        <v>67</v>
      </c>
      <c r="I31" s="152"/>
      <c r="J31" s="152"/>
      <c r="K31" s="153"/>
      <c r="L31" s="46" t="s">
        <v>67</v>
      </c>
      <c r="M31" s="117" t="s">
        <v>99</v>
      </c>
      <c r="N31" s="117"/>
      <c r="O31" s="153"/>
      <c r="P31" s="154"/>
      <c r="Q31" s="154"/>
      <c r="R31" s="46" t="s">
        <v>67</v>
      </c>
      <c r="S31" s="153"/>
      <c r="T31" s="154"/>
      <c r="U31" s="154"/>
      <c r="V31" s="73" t="s">
        <v>67</v>
      </c>
    </row>
    <row r="32" spans="1:22" ht="36" customHeight="1">
      <c r="A32" s="71"/>
      <c r="B32" s="54"/>
      <c r="C32" s="121" t="s">
        <v>126</v>
      </c>
      <c r="D32" s="121"/>
      <c r="E32" s="121"/>
      <c r="F32" s="121"/>
      <c r="G32" s="121"/>
      <c r="H32" s="121"/>
      <c r="I32" s="121"/>
      <c r="J32" s="121"/>
      <c r="K32" s="121"/>
      <c r="L32" s="121"/>
      <c r="M32" s="121"/>
      <c r="N32" s="121"/>
      <c r="O32" s="121"/>
      <c r="P32" s="121"/>
      <c r="Q32" s="121"/>
      <c r="R32" s="121"/>
      <c r="S32" s="121"/>
      <c r="T32" s="121"/>
      <c r="U32" s="121"/>
      <c r="V32" s="122"/>
    </row>
    <row r="33" spans="1:22" ht="30" customHeight="1">
      <c r="A33" s="70">
        <v>4</v>
      </c>
      <c r="B33" s="52" t="s">
        <v>105</v>
      </c>
      <c r="C33" s="123" t="str">
        <f>IF(SUM(I26:K31)+SUM(S26:U31)=0,"",SUM(I26:K31)+SUM(S26:U31))</f>
        <v/>
      </c>
      <c r="D33" s="124"/>
      <c r="E33" s="124"/>
      <c r="F33" s="124"/>
      <c r="G33" s="124"/>
      <c r="H33" s="124"/>
      <c r="I33" s="124"/>
      <c r="J33" s="124"/>
      <c r="K33" s="124"/>
      <c r="L33" s="29" t="s">
        <v>67</v>
      </c>
      <c r="M33" s="125" t="str">
        <f>IF(SUM(I26:K31)+SUM(S26:U31)&gt;120000,"年間補助額上限の120,000円を超えています！","")</f>
        <v/>
      </c>
      <c r="N33" s="125"/>
      <c r="O33" s="125"/>
      <c r="P33" s="125"/>
      <c r="Q33" s="125"/>
      <c r="R33" s="125"/>
      <c r="S33" s="125"/>
      <c r="T33" s="125"/>
      <c r="U33" s="125"/>
      <c r="V33" s="126"/>
    </row>
    <row r="34" spans="1:22" ht="20.100000000000001" customHeight="1">
      <c r="A34" s="71"/>
      <c r="B34" s="43"/>
      <c r="C34" s="42" t="s">
        <v>106</v>
      </c>
      <c r="D34" s="42"/>
      <c r="E34" s="42"/>
      <c r="F34" s="42"/>
      <c r="G34" s="42"/>
      <c r="H34" s="42"/>
      <c r="I34" s="42"/>
      <c r="J34" s="42"/>
      <c r="K34" s="42"/>
      <c r="L34" s="42"/>
      <c r="M34" s="42"/>
      <c r="N34" s="42"/>
      <c r="O34" s="42"/>
      <c r="P34" s="42"/>
      <c r="Q34" s="42"/>
      <c r="R34" s="42"/>
      <c r="S34" s="42"/>
      <c r="T34" s="42"/>
      <c r="U34" s="42"/>
      <c r="V34" s="74"/>
    </row>
    <row r="35" spans="1:22" ht="20.100000000000001" customHeight="1">
      <c r="A35" s="70">
        <v>5</v>
      </c>
      <c r="B35" s="30" t="s">
        <v>107</v>
      </c>
      <c r="C35" s="155" t="s">
        <v>56</v>
      </c>
      <c r="D35" s="29" t="s">
        <v>109</v>
      </c>
      <c r="E35" s="29"/>
      <c r="F35" s="29"/>
      <c r="G35" s="29"/>
      <c r="H35" s="29"/>
      <c r="I35" s="29"/>
      <c r="J35" s="29"/>
      <c r="K35" s="29"/>
      <c r="L35" s="29"/>
      <c r="M35" s="29"/>
      <c r="N35" s="29"/>
      <c r="O35" s="29"/>
      <c r="P35" s="29"/>
      <c r="Q35" s="29"/>
      <c r="R35" s="29"/>
      <c r="S35" s="29"/>
      <c r="T35" s="29"/>
      <c r="U35" s="29"/>
      <c r="V35" s="75"/>
    </row>
    <row r="36" spans="1:22" ht="20.100000000000001" customHeight="1">
      <c r="A36" s="68"/>
      <c r="B36" s="34"/>
      <c r="C36" s="156" t="s">
        <v>56</v>
      </c>
      <c r="D36" s="33" t="s">
        <v>110</v>
      </c>
      <c r="E36" s="33"/>
      <c r="F36" s="33"/>
      <c r="G36" s="33"/>
      <c r="H36" s="33"/>
      <c r="I36" s="33"/>
      <c r="J36" s="156" t="s">
        <v>56</v>
      </c>
      <c r="K36" s="33" t="s">
        <v>111</v>
      </c>
      <c r="L36" s="33"/>
      <c r="M36" s="33"/>
      <c r="N36" s="33" t="s">
        <v>75</v>
      </c>
      <c r="O36" s="159"/>
      <c r="P36" s="159"/>
      <c r="Q36" s="33" t="s">
        <v>67</v>
      </c>
      <c r="R36" s="156" t="s">
        <v>56</v>
      </c>
      <c r="S36" s="33" t="s">
        <v>112</v>
      </c>
      <c r="T36" s="33"/>
      <c r="U36" s="33"/>
      <c r="V36" s="69"/>
    </row>
    <row r="37" spans="1:22" ht="20.100000000000001" customHeight="1">
      <c r="A37" s="71"/>
      <c r="B37" s="43"/>
      <c r="C37" s="157" t="s">
        <v>56</v>
      </c>
      <c r="D37" s="42" t="s">
        <v>113</v>
      </c>
      <c r="E37" s="42"/>
      <c r="F37" s="42"/>
      <c r="G37" s="42"/>
      <c r="H37" s="42"/>
      <c r="I37" s="42"/>
      <c r="J37" s="42"/>
      <c r="K37" s="42"/>
      <c r="L37" s="42"/>
      <c r="M37" s="42"/>
      <c r="N37" s="42"/>
      <c r="O37" s="42"/>
      <c r="P37" s="42"/>
      <c r="Q37" s="42"/>
      <c r="R37" s="42"/>
      <c r="S37" s="42"/>
      <c r="T37" s="42"/>
      <c r="U37" s="42"/>
      <c r="V37" s="74"/>
    </row>
    <row r="38" spans="1:22" ht="20.100000000000001" customHeight="1">
      <c r="A38" s="70">
        <v>6</v>
      </c>
      <c r="B38" s="30" t="s">
        <v>108</v>
      </c>
      <c r="C38" s="155" t="s">
        <v>56</v>
      </c>
      <c r="D38" s="29" t="s">
        <v>114</v>
      </c>
      <c r="E38" s="29"/>
      <c r="F38" s="29"/>
      <c r="G38" s="29"/>
      <c r="H38" s="29"/>
      <c r="I38" s="33"/>
      <c r="J38" s="155" t="s">
        <v>56</v>
      </c>
      <c r="K38" s="29" t="s">
        <v>117</v>
      </c>
      <c r="L38" s="29"/>
      <c r="M38" s="29"/>
      <c r="N38" s="29"/>
      <c r="O38" s="29"/>
      <c r="P38" s="29"/>
      <c r="Q38" s="29"/>
      <c r="R38" s="29"/>
      <c r="S38" s="29"/>
      <c r="T38" s="29"/>
      <c r="U38" s="29"/>
      <c r="V38" s="75"/>
    </row>
    <row r="39" spans="1:22" ht="20.100000000000001" customHeight="1">
      <c r="A39" s="68"/>
      <c r="B39" s="34"/>
      <c r="C39" s="156" t="s">
        <v>56</v>
      </c>
      <c r="D39" s="33" t="s">
        <v>115</v>
      </c>
      <c r="E39" s="33"/>
      <c r="F39" s="33"/>
      <c r="G39" s="33"/>
      <c r="H39" s="33"/>
      <c r="I39" s="33"/>
      <c r="J39" s="156" t="s">
        <v>56</v>
      </c>
      <c r="K39" s="33" t="s">
        <v>118</v>
      </c>
      <c r="L39" s="33"/>
      <c r="M39" s="33"/>
      <c r="N39" s="33"/>
      <c r="O39" s="33"/>
      <c r="P39" s="33"/>
      <c r="Q39" s="33"/>
      <c r="R39" s="33"/>
      <c r="S39" s="33"/>
      <c r="T39" s="33"/>
      <c r="U39" s="33"/>
      <c r="V39" s="69"/>
    </row>
    <row r="40" spans="1:22" ht="20.100000000000001" customHeight="1" thickBot="1">
      <c r="A40" s="76"/>
      <c r="B40" s="77"/>
      <c r="C40" s="158" t="s">
        <v>56</v>
      </c>
      <c r="D40" s="78" t="s">
        <v>116</v>
      </c>
      <c r="E40" s="78"/>
      <c r="F40" s="78"/>
      <c r="G40" s="78"/>
      <c r="H40" s="78"/>
      <c r="I40" s="78"/>
      <c r="J40" s="158" t="s">
        <v>56</v>
      </c>
      <c r="K40" s="78" t="s">
        <v>119</v>
      </c>
      <c r="L40" s="78"/>
      <c r="M40" s="78"/>
      <c r="N40" s="78"/>
      <c r="O40" s="78"/>
      <c r="P40" s="78"/>
      <c r="Q40" s="78"/>
      <c r="R40" s="78"/>
      <c r="S40" s="78"/>
      <c r="T40" s="78"/>
      <c r="U40" s="78"/>
      <c r="V40" s="79"/>
    </row>
    <row r="41" spans="1:22" ht="20.100000000000001" customHeight="1">
      <c r="C41" s="33"/>
      <c r="D41" s="33"/>
      <c r="E41" s="33"/>
      <c r="F41" s="33"/>
      <c r="G41" s="33"/>
      <c r="H41" s="33"/>
      <c r="I41" s="33"/>
      <c r="J41" s="33"/>
      <c r="K41" s="33"/>
      <c r="L41" s="33"/>
      <c r="M41" s="33"/>
      <c r="N41" s="33"/>
      <c r="O41" s="33"/>
      <c r="P41" s="33"/>
      <c r="Q41" s="33"/>
      <c r="R41" s="33"/>
      <c r="S41" s="33"/>
      <c r="T41" s="33"/>
      <c r="U41" s="33"/>
    </row>
    <row r="42" spans="1:22" ht="20.100000000000001" customHeight="1">
      <c r="C42" s="33"/>
      <c r="D42" s="33"/>
      <c r="E42" s="33"/>
      <c r="F42" s="33"/>
      <c r="G42" s="33"/>
      <c r="H42" s="33"/>
      <c r="I42" s="33"/>
      <c r="J42" s="33"/>
      <c r="K42" s="33"/>
      <c r="L42" s="33"/>
      <c r="M42" s="33"/>
      <c r="N42" s="33"/>
      <c r="O42" s="33"/>
      <c r="P42" s="33"/>
      <c r="Q42" s="33"/>
      <c r="R42" s="33"/>
      <c r="S42" s="33"/>
      <c r="T42" s="33"/>
      <c r="U42" s="33"/>
    </row>
    <row r="43" spans="1:22" ht="20.100000000000001" customHeight="1">
      <c r="C43" s="33"/>
      <c r="D43" s="33"/>
      <c r="E43" s="33"/>
      <c r="F43" s="33"/>
      <c r="G43" s="33"/>
      <c r="H43" s="33"/>
      <c r="I43" s="33"/>
      <c r="J43" s="33"/>
      <c r="K43" s="33"/>
      <c r="L43" s="33"/>
      <c r="M43" s="33"/>
      <c r="N43" s="33"/>
      <c r="O43" s="33"/>
      <c r="P43" s="33"/>
      <c r="Q43" s="33"/>
      <c r="R43" s="33"/>
      <c r="S43" s="33"/>
      <c r="T43" s="33"/>
      <c r="U43" s="33"/>
    </row>
  </sheetData>
  <sheetProtection sheet="1" objects="1" scenarios="1"/>
  <mergeCells count="83">
    <mergeCell ref="C32:V32"/>
    <mergeCell ref="C33:K33"/>
    <mergeCell ref="M33:V33"/>
    <mergeCell ref="O36:P36"/>
    <mergeCell ref="C31:D31"/>
    <mergeCell ref="E31:G31"/>
    <mergeCell ref="I31:K31"/>
    <mergeCell ref="M31:N31"/>
    <mergeCell ref="O31:Q31"/>
    <mergeCell ref="S31:U31"/>
    <mergeCell ref="S30:U30"/>
    <mergeCell ref="C29:D29"/>
    <mergeCell ref="E29:G29"/>
    <mergeCell ref="I29:K29"/>
    <mergeCell ref="M29:N29"/>
    <mergeCell ref="O29:Q29"/>
    <mergeCell ref="S29:U29"/>
    <mergeCell ref="C30:D30"/>
    <mergeCell ref="E30:G30"/>
    <mergeCell ref="I30:K30"/>
    <mergeCell ref="M30:N30"/>
    <mergeCell ref="O30:Q30"/>
    <mergeCell ref="S28:U28"/>
    <mergeCell ref="C27:D27"/>
    <mergeCell ref="E27:G27"/>
    <mergeCell ref="I27:K27"/>
    <mergeCell ref="M27:N27"/>
    <mergeCell ref="O27:Q27"/>
    <mergeCell ref="S27:U27"/>
    <mergeCell ref="C28:D28"/>
    <mergeCell ref="E28:G28"/>
    <mergeCell ref="I28:K28"/>
    <mergeCell ref="M28:N28"/>
    <mergeCell ref="O28:Q28"/>
    <mergeCell ref="S26:U26"/>
    <mergeCell ref="C24:V24"/>
    <mergeCell ref="C25:D25"/>
    <mergeCell ref="E25:H25"/>
    <mergeCell ref="I25:L25"/>
    <mergeCell ref="M25:N25"/>
    <mergeCell ref="O25:R25"/>
    <mergeCell ref="S25:V25"/>
    <mergeCell ref="C26:D26"/>
    <mergeCell ref="E26:G26"/>
    <mergeCell ref="I26:K26"/>
    <mergeCell ref="M26:N26"/>
    <mergeCell ref="O26:Q26"/>
    <mergeCell ref="C21:D21"/>
    <mergeCell ref="E21:L21"/>
    <mergeCell ref="M21:N21"/>
    <mergeCell ref="O21:V21"/>
    <mergeCell ref="C22:D22"/>
    <mergeCell ref="E22:L22"/>
    <mergeCell ref="M22:N22"/>
    <mergeCell ref="O22:V22"/>
    <mergeCell ref="C19:D19"/>
    <mergeCell ref="E19:L19"/>
    <mergeCell ref="M19:N19"/>
    <mergeCell ref="O19:V19"/>
    <mergeCell ref="C20:D20"/>
    <mergeCell ref="E20:L20"/>
    <mergeCell ref="M20:N20"/>
    <mergeCell ref="O20:V20"/>
    <mergeCell ref="C17:D17"/>
    <mergeCell ref="E17:L17"/>
    <mergeCell ref="M17:N17"/>
    <mergeCell ref="O17:V17"/>
    <mergeCell ref="C18:D18"/>
    <mergeCell ref="E18:L18"/>
    <mergeCell ref="M18:N18"/>
    <mergeCell ref="O18:V18"/>
    <mergeCell ref="J11:L11"/>
    <mergeCell ref="M11:U11"/>
    <mergeCell ref="J12:L12"/>
    <mergeCell ref="M12:U12"/>
    <mergeCell ref="J13:L13"/>
    <mergeCell ref="M13:U13"/>
    <mergeCell ref="A5:V5"/>
    <mergeCell ref="O7:P7"/>
    <mergeCell ref="J9:L9"/>
    <mergeCell ref="M9:U9"/>
    <mergeCell ref="J10:L10"/>
    <mergeCell ref="M10:U10"/>
  </mergeCells>
  <phoneticPr fontId="3"/>
  <dataValidations count="1">
    <dataValidation type="list" allowBlank="1" showInputMessage="1" showErrorMessage="1" sqref="C35:C40 J38:J40 R36 J36" xr:uid="{0F8B6EF7-E75D-47DC-AC17-16FC1FA766D9}">
      <formula1>"□,☑"</formula1>
    </dataValidation>
  </dataValidations>
  <pageMargins left="0.78740157480314965" right="0.59055118110236227" top="0.78740157480314965" bottom="0.3937007874015748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3F5B8-6E62-45ED-B5E0-5C59CB643E1A}">
  <sheetPr codeName="Sheet1">
    <tabColor theme="8" tint="0.59999389629810485"/>
  </sheetPr>
  <dimension ref="A1:Q30"/>
  <sheetViews>
    <sheetView workbookViewId="0">
      <selection activeCell="L7" sqref="L7"/>
    </sheetView>
  </sheetViews>
  <sheetFormatPr defaultRowHeight="15.75"/>
  <cols>
    <col min="1" max="1" width="14.625" style="24" customWidth="1"/>
    <col min="2" max="2" width="4.5" style="25" customWidth="1"/>
    <col min="3" max="17" width="4.5" style="24" customWidth="1"/>
    <col min="18" max="16384" width="9" style="24"/>
  </cols>
  <sheetData>
    <row r="1" spans="1:17" s="3" customFormat="1" ht="20.100000000000001" customHeight="1">
      <c r="A1" s="2" t="s">
        <v>144</v>
      </c>
      <c r="B1" s="2"/>
      <c r="C1" s="1"/>
      <c r="D1" s="2"/>
    </row>
    <row r="2" spans="1:17" s="3" customFormat="1" ht="20.100000000000001" customHeight="1">
      <c r="A2" s="2" t="s">
        <v>136</v>
      </c>
      <c r="B2" s="2"/>
      <c r="C2" s="1"/>
      <c r="D2" s="2"/>
    </row>
    <row r="3" spans="1:17" s="3" customFormat="1" ht="20.100000000000001" customHeight="1">
      <c r="A3" s="2" t="s">
        <v>137</v>
      </c>
      <c r="B3" s="2"/>
      <c r="C3" s="1"/>
      <c r="D3" s="2"/>
    </row>
    <row r="4" spans="1:17">
      <c r="A4" s="24" t="s">
        <v>36</v>
      </c>
    </row>
    <row r="5" spans="1:17" ht="24.95" customHeight="1">
      <c r="A5" s="127" t="s">
        <v>37</v>
      </c>
      <c r="B5" s="127"/>
      <c r="C5" s="127"/>
      <c r="D5" s="127"/>
      <c r="E5" s="127"/>
      <c r="F5" s="127"/>
      <c r="G5" s="127"/>
      <c r="H5" s="127"/>
      <c r="I5" s="127"/>
      <c r="J5" s="127"/>
      <c r="K5" s="127"/>
      <c r="L5" s="127"/>
      <c r="M5" s="127"/>
      <c r="N5" s="127"/>
      <c r="O5" s="127"/>
      <c r="P5" s="127"/>
      <c r="Q5" s="127"/>
    </row>
    <row r="6" spans="1:17" ht="24.95" customHeight="1">
      <c r="A6" s="49"/>
      <c r="B6" s="50"/>
      <c r="C6" s="50"/>
      <c r="D6" s="50"/>
      <c r="E6" s="50"/>
      <c r="F6" s="50"/>
      <c r="G6" s="50"/>
      <c r="H6" s="50"/>
      <c r="I6" s="50"/>
      <c r="J6" s="50"/>
      <c r="K6" s="50"/>
      <c r="L6" s="50"/>
      <c r="M6" s="50"/>
      <c r="N6" s="50"/>
      <c r="O6" s="50"/>
      <c r="P6" s="50"/>
      <c r="Q6" s="50"/>
    </row>
    <row r="7" spans="1:17" ht="24.95" customHeight="1">
      <c r="K7" s="92" t="s">
        <v>57</v>
      </c>
      <c r="L7" s="160"/>
      <c r="M7" s="24" t="s">
        <v>51</v>
      </c>
      <c r="N7" s="160"/>
      <c r="O7" s="24" t="s">
        <v>52</v>
      </c>
      <c r="P7" s="160"/>
      <c r="Q7" s="24" t="s">
        <v>53</v>
      </c>
    </row>
    <row r="8" spans="1:17" ht="24.95" customHeight="1">
      <c r="A8" s="27" t="s">
        <v>38</v>
      </c>
      <c r="B8" s="161"/>
      <c r="C8" s="161"/>
      <c r="D8" s="161"/>
      <c r="E8" s="161"/>
      <c r="F8" s="161"/>
      <c r="G8" s="161"/>
      <c r="H8" s="161"/>
      <c r="I8" s="161"/>
      <c r="J8" s="161"/>
      <c r="K8" s="161"/>
      <c r="L8" s="161"/>
      <c r="M8" s="161"/>
      <c r="N8" s="161"/>
      <c r="O8" s="161"/>
      <c r="P8" s="161"/>
      <c r="Q8" s="161"/>
    </row>
    <row r="9" spans="1:17" ht="24.95" customHeight="1">
      <c r="A9" s="31" t="s">
        <v>39</v>
      </c>
      <c r="B9" s="162"/>
      <c r="C9" s="162"/>
      <c r="D9" s="162"/>
      <c r="E9" s="162"/>
      <c r="F9" s="162"/>
      <c r="G9" s="162"/>
      <c r="H9" s="162"/>
      <c r="I9" s="162"/>
      <c r="J9" s="162"/>
      <c r="K9" s="162"/>
      <c r="L9" s="162"/>
      <c r="M9" s="162"/>
      <c r="N9" s="162"/>
      <c r="O9" s="162"/>
      <c r="P9" s="162"/>
      <c r="Q9" s="162"/>
    </row>
    <row r="10" spans="1:17" ht="24.95" customHeight="1">
      <c r="A10" s="31" t="s">
        <v>40</v>
      </c>
      <c r="B10" s="163"/>
      <c r="C10" s="164"/>
      <c r="D10" s="164"/>
      <c r="E10" s="164"/>
      <c r="F10" s="164"/>
      <c r="G10" s="164"/>
      <c r="H10" s="164"/>
      <c r="I10" s="164"/>
      <c r="J10" s="164"/>
      <c r="K10" s="164"/>
      <c r="L10" s="164"/>
      <c r="M10" s="164"/>
      <c r="N10" s="164"/>
      <c r="O10" s="182" t="s">
        <v>31</v>
      </c>
      <c r="P10" s="165"/>
      <c r="Q10" s="166"/>
    </row>
    <row r="11" spans="1:17" ht="24.95" customHeight="1">
      <c r="A11" s="31" t="s">
        <v>41</v>
      </c>
      <c r="B11" s="162"/>
      <c r="C11" s="162"/>
      <c r="D11" s="162"/>
      <c r="E11" s="162"/>
      <c r="F11" s="162"/>
      <c r="G11" s="162"/>
      <c r="H11" s="162"/>
      <c r="I11" s="162"/>
      <c r="J11" s="162"/>
      <c r="K11" s="162"/>
      <c r="L11" s="162"/>
      <c r="M11" s="162"/>
      <c r="N11" s="162"/>
      <c r="O11" s="162"/>
      <c r="P11" s="162"/>
      <c r="Q11" s="162"/>
    </row>
    <row r="12" spans="1:17" ht="24.95" customHeight="1">
      <c r="A12" s="40" t="s">
        <v>81</v>
      </c>
      <c r="B12" s="167"/>
      <c r="C12" s="167"/>
      <c r="D12" s="167"/>
      <c r="E12" s="167"/>
      <c r="F12" s="167"/>
      <c r="G12" s="167"/>
      <c r="H12" s="167"/>
      <c r="I12" s="167"/>
      <c r="J12" s="167"/>
      <c r="K12" s="167"/>
      <c r="L12" s="167"/>
      <c r="M12" s="167"/>
      <c r="N12" s="167"/>
      <c r="O12" s="167"/>
      <c r="P12" s="167"/>
      <c r="Q12" s="167"/>
    </row>
    <row r="13" spans="1:17" ht="24.95" customHeight="1"/>
    <row r="14" spans="1:17" ht="24.95" customHeight="1">
      <c r="A14" s="131" t="s">
        <v>42</v>
      </c>
      <c r="B14" s="131"/>
      <c r="C14" s="131"/>
      <c r="D14" s="131"/>
      <c r="E14" s="131"/>
      <c r="F14" s="131"/>
      <c r="G14" s="131"/>
      <c r="H14" s="131"/>
      <c r="I14" s="131"/>
      <c r="J14" s="131"/>
      <c r="K14" s="131"/>
      <c r="L14" s="131"/>
      <c r="M14" s="131"/>
      <c r="N14" s="131"/>
      <c r="O14" s="131"/>
      <c r="P14" s="131"/>
      <c r="Q14" s="131"/>
    </row>
    <row r="15" spans="1:17" ht="24.95" customHeight="1">
      <c r="A15" s="26" t="s">
        <v>30</v>
      </c>
      <c r="B15" s="128" t="str">
        <f>IF(基本情報!C3="","",基本情報!C3)</f>
        <v/>
      </c>
      <c r="C15" s="128"/>
      <c r="D15" s="128"/>
      <c r="E15" s="128"/>
      <c r="F15" s="128"/>
      <c r="G15" s="128"/>
      <c r="H15" s="128"/>
      <c r="I15" s="128"/>
      <c r="J15" s="128"/>
      <c r="K15" s="128"/>
      <c r="L15" s="128"/>
      <c r="M15" s="128"/>
      <c r="N15" s="128"/>
      <c r="O15" s="128"/>
      <c r="P15" s="128"/>
      <c r="Q15" s="128"/>
    </row>
    <row r="16" spans="1:17" ht="24.95" customHeight="1">
      <c r="A16" s="26" t="s">
        <v>10</v>
      </c>
      <c r="B16" s="128" t="str">
        <f>基本情報!C5&amp;"　"&amp;基本情報!C6</f>
        <v>　</v>
      </c>
      <c r="C16" s="128"/>
      <c r="D16" s="128"/>
      <c r="E16" s="128"/>
      <c r="F16" s="128"/>
      <c r="G16" s="128"/>
      <c r="H16" s="128"/>
      <c r="I16" s="128"/>
      <c r="J16" s="128"/>
      <c r="K16" s="128"/>
      <c r="L16" s="128"/>
      <c r="M16" s="128"/>
      <c r="N16" s="128"/>
      <c r="O16" s="128"/>
      <c r="P16" s="128"/>
      <c r="Q16" s="128"/>
    </row>
    <row r="17" spans="1:17" ht="24.95" customHeight="1">
      <c r="A17" s="26" t="s">
        <v>43</v>
      </c>
      <c r="B17" s="128" t="str">
        <f>IF(基本情報!C9="","",基本情報!C9)</f>
        <v/>
      </c>
      <c r="C17" s="128"/>
      <c r="D17" s="128"/>
      <c r="E17" s="128"/>
      <c r="F17" s="128"/>
      <c r="G17" s="128"/>
      <c r="H17" s="128"/>
      <c r="I17" s="128"/>
      <c r="J17" s="128"/>
      <c r="K17" s="128"/>
      <c r="L17" s="128"/>
      <c r="M17" s="128"/>
      <c r="N17" s="128"/>
      <c r="O17" s="128"/>
      <c r="P17" s="128"/>
      <c r="Q17" s="128"/>
    </row>
    <row r="18" spans="1:17" ht="24.95" customHeight="1">
      <c r="A18" s="27" t="s">
        <v>58</v>
      </c>
      <c r="B18" s="28"/>
      <c r="C18" s="29" t="s">
        <v>50</v>
      </c>
      <c r="D18" s="29"/>
      <c r="E18" s="29"/>
      <c r="F18" s="29"/>
      <c r="G18" s="29"/>
      <c r="H18" s="29"/>
      <c r="I18" s="29"/>
      <c r="J18" s="29"/>
      <c r="K18" s="29" t="s">
        <v>55</v>
      </c>
      <c r="L18" s="29"/>
      <c r="M18" s="29"/>
      <c r="N18" s="29"/>
      <c r="O18" s="29"/>
      <c r="P18" s="29"/>
      <c r="Q18" s="30"/>
    </row>
    <row r="19" spans="1:17" ht="24.95" customHeight="1">
      <c r="A19" s="31"/>
      <c r="B19" s="32"/>
      <c r="C19" s="33" t="s">
        <v>57</v>
      </c>
      <c r="D19" s="144"/>
      <c r="E19" s="33" t="s">
        <v>51</v>
      </c>
      <c r="F19" s="144"/>
      <c r="G19" s="33" t="s">
        <v>52</v>
      </c>
      <c r="H19" s="144"/>
      <c r="I19" s="33" t="s">
        <v>53</v>
      </c>
      <c r="J19" s="33" t="s">
        <v>54</v>
      </c>
      <c r="K19" s="33" t="s">
        <v>57</v>
      </c>
      <c r="L19" s="144"/>
      <c r="M19" s="33" t="s">
        <v>51</v>
      </c>
      <c r="N19" s="144"/>
      <c r="O19" s="33" t="s">
        <v>52</v>
      </c>
      <c r="P19" s="144"/>
      <c r="Q19" s="34" t="s">
        <v>71</v>
      </c>
    </row>
    <row r="20" spans="1:17" s="39" customFormat="1" ht="24.95" customHeight="1">
      <c r="A20" s="35"/>
      <c r="B20" s="36"/>
      <c r="C20" s="37"/>
      <c r="D20" s="37"/>
      <c r="E20" s="37"/>
      <c r="F20" s="37"/>
      <c r="G20" s="37"/>
      <c r="H20" s="37"/>
      <c r="I20" s="37"/>
      <c r="J20" s="37"/>
      <c r="K20" s="37" t="s">
        <v>131</v>
      </c>
      <c r="L20" s="37"/>
      <c r="M20" s="37"/>
      <c r="N20" s="37"/>
      <c r="O20" s="37"/>
      <c r="P20" s="37"/>
      <c r="Q20" s="38"/>
    </row>
    <row r="21" spans="1:17" ht="24.95" customHeight="1">
      <c r="A21" s="27" t="s">
        <v>44</v>
      </c>
      <c r="B21" s="155" t="s">
        <v>56</v>
      </c>
      <c r="C21" s="29" t="s">
        <v>57</v>
      </c>
      <c r="D21" s="168"/>
      <c r="E21" s="29" t="s">
        <v>51</v>
      </c>
      <c r="F21" s="168"/>
      <c r="G21" s="29" t="s">
        <v>52</v>
      </c>
      <c r="H21" s="168"/>
      <c r="I21" s="29" t="s">
        <v>53</v>
      </c>
      <c r="J21" s="29" t="s">
        <v>54</v>
      </c>
      <c r="K21" s="29" t="s">
        <v>57</v>
      </c>
      <c r="L21" s="168"/>
      <c r="M21" s="29" t="s">
        <v>51</v>
      </c>
      <c r="N21" s="168"/>
      <c r="O21" s="29" t="s">
        <v>52</v>
      </c>
      <c r="P21" s="168"/>
      <c r="Q21" s="30" t="s">
        <v>53</v>
      </c>
    </row>
    <row r="22" spans="1:17" ht="24.95" customHeight="1">
      <c r="A22" s="31"/>
      <c r="B22" s="156" t="s">
        <v>56</v>
      </c>
      <c r="C22" s="33" t="s">
        <v>59</v>
      </c>
      <c r="D22" s="33"/>
      <c r="E22" s="33"/>
      <c r="F22" s="33"/>
      <c r="G22" s="33"/>
      <c r="H22" s="33"/>
      <c r="I22" s="33"/>
      <c r="J22" s="33"/>
      <c r="K22" s="33"/>
      <c r="L22" s="33"/>
      <c r="M22" s="33"/>
      <c r="N22" s="33"/>
      <c r="O22" s="33"/>
      <c r="P22" s="33"/>
      <c r="Q22" s="34"/>
    </row>
    <row r="23" spans="1:17" ht="24.95" customHeight="1">
      <c r="A23" s="40"/>
      <c r="B23" s="41"/>
      <c r="C23" s="42" t="s">
        <v>60</v>
      </c>
      <c r="D23" s="42"/>
      <c r="E23" s="42"/>
      <c r="F23" s="42"/>
      <c r="G23" s="42"/>
      <c r="H23" s="42"/>
      <c r="I23" s="42"/>
      <c r="J23" s="42"/>
      <c r="K23" s="42"/>
      <c r="L23" s="42"/>
      <c r="M23" s="42"/>
      <c r="N23" s="42"/>
      <c r="O23" s="42"/>
      <c r="P23" s="42"/>
      <c r="Q23" s="43"/>
    </row>
    <row r="24" spans="1:17" ht="24.95" customHeight="1">
      <c r="A24" s="40" t="s">
        <v>45</v>
      </c>
      <c r="B24" s="169" t="s">
        <v>56</v>
      </c>
      <c r="C24" s="45" t="s">
        <v>72</v>
      </c>
      <c r="D24" s="45"/>
      <c r="E24" s="45"/>
      <c r="F24" s="170" t="s">
        <v>56</v>
      </c>
      <c r="G24" s="45" t="s">
        <v>73</v>
      </c>
      <c r="H24" s="45"/>
      <c r="I24" s="45"/>
      <c r="J24" s="45"/>
      <c r="K24" s="45"/>
      <c r="L24" s="45"/>
      <c r="M24" s="45"/>
      <c r="N24" s="45"/>
      <c r="O24" s="45"/>
      <c r="P24" s="45"/>
      <c r="Q24" s="46"/>
    </row>
    <row r="25" spans="1:17" ht="24.95" customHeight="1">
      <c r="A25" s="27" t="s">
        <v>46</v>
      </c>
      <c r="B25" s="82"/>
      <c r="C25" s="83" t="s">
        <v>74</v>
      </c>
      <c r="D25" s="171"/>
      <c r="E25" s="83" t="s">
        <v>76</v>
      </c>
      <c r="F25" s="83"/>
      <c r="G25" s="83" t="s">
        <v>78</v>
      </c>
      <c r="H25" s="171"/>
      <c r="I25" s="83" t="s">
        <v>79</v>
      </c>
      <c r="J25" s="84" t="s">
        <v>74</v>
      </c>
      <c r="K25" s="171"/>
      <c r="L25" s="83" t="s">
        <v>80</v>
      </c>
      <c r="M25" s="83"/>
      <c r="N25" s="83"/>
      <c r="O25" s="83"/>
      <c r="P25" s="83"/>
      <c r="Q25" s="85"/>
    </row>
    <row r="26" spans="1:17" ht="24.95" customHeight="1">
      <c r="A26" s="40"/>
      <c r="B26" s="86"/>
      <c r="C26" s="87" t="s">
        <v>75</v>
      </c>
      <c r="D26" s="172"/>
      <c r="E26" s="87" t="s">
        <v>77</v>
      </c>
      <c r="F26" s="87"/>
      <c r="G26" s="87"/>
      <c r="H26" s="87"/>
      <c r="I26" s="87"/>
      <c r="J26" s="87"/>
      <c r="K26" s="87"/>
      <c r="L26" s="87"/>
      <c r="M26" s="87"/>
      <c r="N26" s="87"/>
      <c r="O26" s="87"/>
      <c r="P26" s="87"/>
      <c r="Q26" s="88"/>
    </row>
    <row r="27" spans="1:17" ht="24.95" customHeight="1">
      <c r="A27" s="26" t="s">
        <v>47</v>
      </c>
      <c r="B27" s="44"/>
      <c r="C27" s="45"/>
      <c r="D27" s="173"/>
      <c r="E27" s="45" t="s">
        <v>61</v>
      </c>
      <c r="F27" s="174"/>
      <c r="G27" s="45" t="s">
        <v>62</v>
      </c>
      <c r="H27" s="45" t="s">
        <v>54</v>
      </c>
      <c r="I27" s="173"/>
      <c r="J27" s="45" t="s">
        <v>61</v>
      </c>
      <c r="K27" s="174"/>
      <c r="L27" s="45" t="s">
        <v>62</v>
      </c>
      <c r="M27" s="114" t="s">
        <v>68</v>
      </c>
      <c r="N27" s="114"/>
      <c r="O27" s="114"/>
      <c r="P27" s="173"/>
      <c r="Q27" s="46" t="s">
        <v>63</v>
      </c>
    </row>
    <row r="28" spans="1:17" ht="24.95" customHeight="1">
      <c r="A28" s="129" t="s">
        <v>48</v>
      </c>
      <c r="B28" s="176" t="s">
        <v>56</v>
      </c>
      <c r="C28" s="29" t="s">
        <v>64</v>
      </c>
      <c r="D28" s="29" t="s">
        <v>66</v>
      </c>
      <c r="E28" s="29"/>
      <c r="F28" s="29"/>
      <c r="G28" s="29"/>
      <c r="H28" s="29"/>
      <c r="I28" s="175"/>
      <c r="J28" s="175"/>
      <c r="K28" s="175"/>
      <c r="L28" s="29" t="s">
        <v>67</v>
      </c>
      <c r="M28" s="29"/>
      <c r="N28" s="29"/>
      <c r="O28" s="29"/>
      <c r="P28" s="29"/>
      <c r="Q28" s="30"/>
    </row>
    <row r="29" spans="1:17" ht="24.95" customHeight="1">
      <c r="A29" s="130"/>
      <c r="B29" s="177" t="s">
        <v>56</v>
      </c>
      <c r="C29" s="42" t="s">
        <v>65</v>
      </c>
      <c r="D29" s="42"/>
      <c r="E29" s="42"/>
      <c r="F29" s="42"/>
      <c r="G29" s="42"/>
      <c r="H29" s="42"/>
      <c r="I29" s="42"/>
      <c r="J29" s="42"/>
      <c r="K29" s="42"/>
      <c r="L29" s="42"/>
      <c r="M29" s="42"/>
      <c r="N29" s="42"/>
      <c r="O29" s="42"/>
      <c r="P29" s="42"/>
      <c r="Q29" s="43"/>
    </row>
    <row r="30" spans="1:17" ht="31.5">
      <c r="A30" s="48" t="s">
        <v>49</v>
      </c>
      <c r="B30" s="169" t="s">
        <v>56</v>
      </c>
      <c r="C30" s="45" t="s">
        <v>69</v>
      </c>
      <c r="D30" s="45"/>
      <c r="E30" s="45"/>
      <c r="F30" s="170" t="s">
        <v>56</v>
      </c>
      <c r="G30" s="45" t="s">
        <v>70</v>
      </c>
      <c r="H30" s="45"/>
      <c r="I30" s="45"/>
      <c r="J30" s="45"/>
      <c r="K30" s="45"/>
      <c r="L30" s="45"/>
      <c r="M30" s="45"/>
      <c r="N30" s="45"/>
      <c r="O30" s="45"/>
      <c r="P30" s="45"/>
      <c r="Q30" s="46"/>
    </row>
  </sheetData>
  <sheetProtection sheet="1" objects="1" scenarios="1"/>
  <mergeCells count="13">
    <mergeCell ref="B15:Q15"/>
    <mergeCell ref="B16:Q16"/>
    <mergeCell ref="B17:Q17"/>
    <mergeCell ref="B10:N10"/>
    <mergeCell ref="A28:A29"/>
    <mergeCell ref="I28:K28"/>
    <mergeCell ref="M27:O27"/>
    <mergeCell ref="A14:Q14"/>
    <mergeCell ref="A5:Q5"/>
    <mergeCell ref="B8:Q8"/>
    <mergeCell ref="B9:Q9"/>
    <mergeCell ref="B11:Q11"/>
    <mergeCell ref="B12:Q12"/>
  </mergeCells>
  <phoneticPr fontId="3"/>
  <dataValidations count="1">
    <dataValidation type="list" allowBlank="1" showInputMessage="1" showErrorMessage="1" sqref="B21:B24 B28:B30 F30 F24" xr:uid="{EE8E9AE5-6AF4-4F08-92D3-822D434CEF8C}">
      <formula1>"□,☑"</formula1>
    </dataValidation>
  </dataValidations>
  <pageMargins left="0.59055118110236227" right="0.19685039370078741" top="0.78740157480314965" bottom="0.78740157480314965"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4B0F0-A503-4F25-9965-8A9E1B6E0094}">
  <sheetPr>
    <tabColor theme="9" tint="0.59999389629810485"/>
  </sheetPr>
  <dimension ref="A1:V43"/>
  <sheetViews>
    <sheetView topLeftCell="A2" workbookViewId="0">
      <selection activeCell="Q7" sqref="Q7"/>
    </sheetView>
  </sheetViews>
  <sheetFormatPr defaultRowHeight="20.100000000000001" customHeight="1"/>
  <cols>
    <col min="1" max="1" width="2.625" style="24" customWidth="1"/>
    <col min="2" max="2" width="9" style="24"/>
    <col min="3" max="22" width="3.375" style="24" customWidth="1"/>
    <col min="23" max="16384" width="9" style="24"/>
  </cols>
  <sheetData>
    <row r="1" spans="1:22" s="63" customFormat="1" ht="20.100000000000001" hidden="1" customHeight="1">
      <c r="A1" s="60" t="s">
        <v>6</v>
      </c>
      <c r="B1" s="60"/>
      <c r="C1" s="60"/>
      <c r="D1" s="61"/>
      <c r="E1" s="62"/>
    </row>
    <row r="2" spans="1:22" s="3" customFormat="1" ht="20.100000000000001" customHeight="1">
      <c r="A2" s="2" t="s">
        <v>136</v>
      </c>
      <c r="B2" s="2"/>
      <c r="C2" s="1"/>
      <c r="D2" s="2"/>
    </row>
    <row r="3" spans="1:22" s="3" customFormat="1" ht="20.100000000000001" customHeight="1">
      <c r="A3" s="2" t="s">
        <v>137</v>
      </c>
      <c r="B3" s="2"/>
      <c r="C3" s="1"/>
      <c r="D3" s="2"/>
    </row>
    <row r="4" spans="1:22" ht="15.75" customHeight="1">
      <c r="A4" s="24" t="s">
        <v>132</v>
      </c>
    </row>
    <row r="5" spans="1:22" ht="24.95" customHeight="1" thickBot="1">
      <c r="A5" s="110" t="s">
        <v>133</v>
      </c>
      <c r="B5" s="110"/>
      <c r="C5" s="110"/>
      <c r="D5" s="110"/>
      <c r="E5" s="110"/>
      <c r="F5" s="110"/>
      <c r="G5" s="110"/>
      <c r="H5" s="110"/>
      <c r="I5" s="110"/>
      <c r="J5" s="110"/>
      <c r="K5" s="110"/>
      <c r="L5" s="110"/>
      <c r="M5" s="110"/>
      <c r="N5" s="110"/>
      <c r="O5" s="110"/>
      <c r="P5" s="110"/>
      <c r="Q5" s="110"/>
      <c r="R5" s="110"/>
      <c r="S5" s="110"/>
      <c r="T5" s="110"/>
      <c r="U5" s="110"/>
      <c r="V5" s="110"/>
    </row>
    <row r="6" spans="1:22" ht="9.9499999999999993" customHeight="1">
      <c r="A6" s="65"/>
      <c r="B6" s="66"/>
      <c r="C6" s="66"/>
      <c r="D6" s="66"/>
      <c r="E6" s="66"/>
      <c r="F6" s="66"/>
      <c r="G6" s="66"/>
      <c r="H6" s="66"/>
      <c r="I6" s="66"/>
      <c r="J6" s="66"/>
      <c r="K6" s="66"/>
      <c r="L6" s="66"/>
      <c r="M6" s="66"/>
      <c r="N6" s="66"/>
      <c r="O6" s="66"/>
      <c r="P6" s="66"/>
      <c r="Q6" s="66"/>
      <c r="R6" s="66"/>
      <c r="S6" s="66"/>
      <c r="T6" s="66"/>
      <c r="U6" s="66"/>
      <c r="V6" s="67"/>
    </row>
    <row r="7" spans="1:22" ht="20.100000000000001" customHeight="1">
      <c r="A7" s="68"/>
      <c r="B7" s="33"/>
      <c r="C7" s="33"/>
      <c r="D7" s="33"/>
      <c r="E7" s="33"/>
      <c r="F7" s="33"/>
      <c r="G7" s="33"/>
      <c r="H7" s="33"/>
      <c r="I7" s="33"/>
      <c r="J7" s="33"/>
      <c r="K7" s="33"/>
      <c r="L7" s="33"/>
      <c r="M7" s="33"/>
      <c r="N7" s="33"/>
      <c r="O7" s="111" t="s">
        <v>57</v>
      </c>
      <c r="P7" s="111"/>
      <c r="Q7" s="144"/>
      <c r="R7" s="33" t="s">
        <v>51</v>
      </c>
      <c r="S7" s="144"/>
      <c r="T7" s="33" t="s">
        <v>52</v>
      </c>
      <c r="U7" s="144"/>
      <c r="V7" s="69" t="s">
        <v>53</v>
      </c>
    </row>
    <row r="8" spans="1:22" ht="20.100000000000001" customHeight="1">
      <c r="A8" s="68"/>
      <c r="B8" s="33" t="s">
        <v>28</v>
      </c>
      <c r="C8" s="33"/>
      <c r="D8" s="33"/>
      <c r="E8" s="33"/>
      <c r="F8" s="33"/>
      <c r="G8" s="33"/>
      <c r="H8" s="33"/>
      <c r="I8" s="33"/>
      <c r="J8" s="33"/>
      <c r="K8" s="33"/>
      <c r="L8" s="33"/>
      <c r="M8" s="33"/>
      <c r="N8" s="33"/>
      <c r="O8" s="33"/>
      <c r="P8" s="33"/>
      <c r="Q8" s="33"/>
      <c r="R8" s="33"/>
      <c r="S8" s="33"/>
      <c r="T8" s="33"/>
      <c r="U8" s="33"/>
      <c r="V8" s="69"/>
    </row>
    <row r="9" spans="1:22" ht="20.100000000000001" customHeight="1">
      <c r="A9" s="68"/>
      <c r="B9" s="33"/>
      <c r="C9" s="33"/>
      <c r="D9" s="33"/>
      <c r="E9" s="33"/>
      <c r="F9" s="33"/>
      <c r="G9" s="33"/>
      <c r="H9" s="33" t="s">
        <v>83</v>
      </c>
      <c r="I9" s="33"/>
      <c r="J9" s="112" t="s">
        <v>32</v>
      </c>
      <c r="K9" s="112"/>
      <c r="L9" s="112"/>
      <c r="M9" s="113" t="str">
        <f>基本情報!C5&amp;"　"&amp;基本情報!C6</f>
        <v>　</v>
      </c>
      <c r="N9" s="113"/>
      <c r="O9" s="113"/>
      <c r="P9" s="113"/>
      <c r="Q9" s="113"/>
      <c r="R9" s="113"/>
      <c r="S9" s="113"/>
      <c r="T9" s="113"/>
      <c r="U9" s="113"/>
      <c r="V9" s="89"/>
    </row>
    <row r="10" spans="1:22" ht="20.100000000000001" customHeight="1">
      <c r="A10" s="68"/>
      <c r="B10" s="33"/>
      <c r="C10" s="33"/>
      <c r="D10" s="33"/>
      <c r="E10" s="33"/>
      <c r="F10" s="33"/>
      <c r="G10" s="33"/>
      <c r="H10" s="33"/>
      <c r="I10" s="33"/>
      <c r="J10" s="114" t="s">
        <v>33</v>
      </c>
      <c r="K10" s="114"/>
      <c r="L10" s="114"/>
      <c r="M10" s="115" t="str">
        <f>IF(基本情報!C3="","",基本情報!C3)</f>
        <v/>
      </c>
      <c r="N10" s="115"/>
      <c r="O10" s="115"/>
      <c r="P10" s="115"/>
      <c r="Q10" s="115"/>
      <c r="R10" s="115"/>
      <c r="S10" s="115"/>
      <c r="T10" s="115"/>
      <c r="U10" s="115"/>
      <c r="V10" s="89"/>
    </row>
    <row r="11" spans="1:22" ht="20.100000000000001" customHeight="1">
      <c r="A11" s="68"/>
      <c r="B11" s="33"/>
      <c r="C11" s="33"/>
      <c r="D11" s="33"/>
      <c r="E11" s="33"/>
      <c r="F11" s="33"/>
      <c r="G11" s="33"/>
      <c r="H11" s="33"/>
      <c r="I11" s="33"/>
      <c r="J11" s="114" t="s">
        <v>84</v>
      </c>
      <c r="K11" s="114"/>
      <c r="L11" s="114"/>
      <c r="M11" s="115" t="str">
        <f>IF(基本情報!C4="","",基本情報!C4)</f>
        <v/>
      </c>
      <c r="N11" s="115"/>
      <c r="O11" s="115"/>
      <c r="P11" s="115"/>
      <c r="Q11" s="115"/>
      <c r="R11" s="115"/>
      <c r="S11" s="115"/>
      <c r="T11" s="115"/>
      <c r="U11" s="115"/>
      <c r="V11" s="90"/>
    </row>
    <row r="12" spans="1:22" ht="20.100000000000001" customHeight="1">
      <c r="A12" s="68"/>
      <c r="B12" s="33"/>
      <c r="C12" s="33"/>
      <c r="D12" s="33"/>
      <c r="E12" s="33"/>
      <c r="F12" s="33"/>
      <c r="G12" s="33"/>
      <c r="H12" s="33"/>
      <c r="I12" s="33"/>
      <c r="J12" s="114" t="s">
        <v>81</v>
      </c>
      <c r="K12" s="114"/>
      <c r="L12" s="114"/>
      <c r="M12" s="115" t="str">
        <f>IF(基本情報!C7="","",基本情報!C7)</f>
        <v/>
      </c>
      <c r="N12" s="115"/>
      <c r="O12" s="115"/>
      <c r="P12" s="115"/>
      <c r="Q12" s="115"/>
      <c r="R12" s="115"/>
      <c r="S12" s="115"/>
      <c r="T12" s="115"/>
      <c r="U12" s="115"/>
      <c r="V12" s="91"/>
    </row>
    <row r="13" spans="1:22" ht="20.100000000000001" customHeight="1">
      <c r="A13" s="68"/>
      <c r="B13" s="33"/>
      <c r="C13" s="33"/>
      <c r="D13" s="33"/>
      <c r="E13" s="33"/>
      <c r="F13" s="33"/>
      <c r="G13" s="33"/>
      <c r="H13" s="33"/>
      <c r="I13" s="33"/>
      <c r="J13" s="114" t="s">
        <v>122</v>
      </c>
      <c r="K13" s="114"/>
      <c r="L13" s="114"/>
      <c r="M13" s="115" t="str">
        <f>IF(基本情報!C8="","",基本情報!C8)</f>
        <v/>
      </c>
      <c r="N13" s="115"/>
      <c r="O13" s="115"/>
      <c r="P13" s="115"/>
      <c r="Q13" s="115"/>
      <c r="R13" s="115"/>
      <c r="S13" s="115"/>
      <c r="T13" s="115"/>
      <c r="U13" s="115"/>
      <c r="V13" s="89"/>
    </row>
    <row r="14" spans="1:22" ht="9.9499999999999993" customHeight="1">
      <c r="A14" s="68"/>
      <c r="B14" s="33"/>
      <c r="C14" s="33"/>
      <c r="D14" s="33"/>
      <c r="E14" s="33"/>
      <c r="F14" s="33"/>
      <c r="G14" s="33"/>
      <c r="H14" s="33"/>
      <c r="I14" s="33"/>
      <c r="J14" s="33"/>
      <c r="K14" s="33"/>
      <c r="L14" s="33"/>
      <c r="M14" s="33"/>
      <c r="N14" s="33"/>
      <c r="O14" s="33"/>
      <c r="P14" s="33"/>
      <c r="Q14" s="33"/>
      <c r="R14" s="33"/>
      <c r="S14" s="33"/>
      <c r="T14" s="33"/>
      <c r="U14" s="33"/>
      <c r="V14" s="69"/>
    </row>
    <row r="15" spans="1:22" ht="20.100000000000001" customHeight="1">
      <c r="A15" s="68" t="s">
        <v>134</v>
      </c>
      <c r="B15" s="33"/>
      <c r="C15" s="33"/>
      <c r="D15" s="33"/>
      <c r="E15" s="33"/>
      <c r="F15" s="33"/>
      <c r="G15" s="33"/>
      <c r="H15" s="33"/>
      <c r="I15" s="33"/>
      <c r="J15" s="33"/>
      <c r="K15" s="33"/>
      <c r="L15" s="33"/>
      <c r="M15" s="33"/>
      <c r="N15" s="33"/>
      <c r="O15" s="33"/>
      <c r="P15" s="33"/>
      <c r="Q15" s="33"/>
      <c r="R15" s="33"/>
      <c r="S15" s="33"/>
      <c r="T15" s="33"/>
      <c r="U15" s="33"/>
      <c r="V15" s="69"/>
    </row>
    <row r="16" spans="1:22" ht="9.9499999999999993" customHeight="1">
      <c r="A16" s="68"/>
      <c r="B16" s="33"/>
      <c r="C16" s="33"/>
      <c r="D16" s="33"/>
      <c r="E16" s="33"/>
      <c r="F16" s="33"/>
      <c r="G16" s="33"/>
      <c r="H16" s="33"/>
      <c r="I16" s="33"/>
      <c r="J16" s="33"/>
      <c r="K16" s="33"/>
      <c r="L16" s="33"/>
      <c r="M16" s="33"/>
      <c r="N16" s="33"/>
      <c r="O16" s="33"/>
      <c r="P16" s="33"/>
      <c r="Q16" s="33"/>
      <c r="R16" s="33"/>
      <c r="S16" s="33"/>
      <c r="T16" s="33"/>
      <c r="U16" s="33"/>
      <c r="V16" s="69"/>
    </row>
    <row r="17" spans="1:22" ht="20.100000000000001" customHeight="1">
      <c r="A17" s="70">
        <v>1</v>
      </c>
      <c r="B17" s="30" t="s">
        <v>85</v>
      </c>
      <c r="C17" s="116" t="s">
        <v>86</v>
      </c>
      <c r="D17" s="117"/>
      <c r="E17" s="145"/>
      <c r="F17" s="146"/>
      <c r="G17" s="146"/>
      <c r="H17" s="146"/>
      <c r="I17" s="146"/>
      <c r="J17" s="146"/>
      <c r="K17" s="146"/>
      <c r="L17" s="147"/>
      <c r="M17" s="116" t="s">
        <v>120</v>
      </c>
      <c r="N17" s="117"/>
      <c r="O17" s="145"/>
      <c r="P17" s="146"/>
      <c r="Q17" s="146"/>
      <c r="R17" s="146"/>
      <c r="S17" s="146"/>
      <c r="T17" s="146"/>
      <c r="U17" s="146"/>
      <c r="V17" s="148"/>
    </row>
    <row r="18" spans="1:22" ht="20.100000000000001" customHeight="1">
      <c r="A18" s="68"/>
      <c r="B18" s="34"/>
      <c r="C18" s="116" t="s">
        <v>87</v>
      </c>
      <c r="D18" s="117"/>
      <c r="E18" s="145"/>
      <c r="F18" s="146"/>
      <c r="G18" s="146"/>
      <c r="H18" s="146"/>
      <c r="I18" s="146"/>
      <c r="J18" s="146"/>
      <c r="K18" s="146"/>
      <c r="L18" s="147"/>
      <c r="M18" s="116" t="s">
        <v>95</v>
      </c>
      <c r="N18" s="117"/>
      <c r="O18" s="145"/>
      <c r="P18" s="146"/>
      <c r="Q18" s="146"/>
      <c r="R18" s="146"/>
      <c r="S18" s="146"/>
      <c r="T18" s="146"/>
      <c r="U18" s="146"/>
      <c r="V18" s="148"/>
    </row>
    <row r="19" spans="1:22" ht="20.100000000000001" customHeight="1">
      <c r="A19" s="68"/>
      <c r="B19" s="34"/>
      <c r="C19" s="116" t="s">
        <v>89</v>
      </c>
      <c r="D19" s="117"/>
      <c r="E19" s="145"/>
      <c r="F19" s="146"/>
      <c r="G19" s="146"/>
      <c r="H19" s="146"/>
      <c r="I19" s="146"/>
      <c r="J19" s="146"/>
      <c r="K19" s="146"/>
      <c r="L19" s="147"/>
      <c r="M19" s="116" t="s">
        <v>96</v>
      </c>
      <c r="N19" s="117"/>
      <c r="O19" s="145"/>
      <c r="P19" s="146"/>
      <c r="Q19" s="146"/>
      <c r="R19" s="146"/>
      <c r="S19" s="146"/>
      <c r="T19" s="146"/>
      <c r="U19" s="146"/>
      <c r="V19" s="148"/>
    </row>
    <row r="20" spans="1:22" ht="20.100000000000001" customHeight="1">
      <c r="A20" s="68"/>
      <c r="B20" s="34"/>
      <c r="C20" s="116" t="s">
        <v>91</v>
      </c>
      <c r="D20" s="117"/>
      <c r="E20" s="145"/>
      <c r="F20" s="146"/>
      <c r="G20" s="146"/>
      <c r="H20" s="146"/>
      <c r="I20" s="146"/>
      <c r="J20" s="146"/>
      <c r="K20" s="146"/>
      <c r="L20" s="147"/>
      <c r="M20" s="116" t="s">
        <v>97</v>
      </c>
      <c r="N20" s="117"/>
      <c r="O20" s="145"/>
      <c r="P20" s="146"/>
      <c r="Q20" s="146"/>
      <c r="R20" s="146"/>
      <c r="S20" s="146"/>
      <c r="T20" s="146"/>
      <c r="U20" s="146"/>
      <c r="V20" s="148"/>
    </row>
    <row r="21" spans="1:22" ht="20.100000000000001" customHeight="1">
      <c r="A21" s="68"/>
      <c r="B21" s="34"/>
      <c r="C21" s="116" t="s">
        <v>92</v>
      </c>
      <c r="D21" s="117"/>
      <c r="E21" s="145"/>
      <c r="F21" s="146"/>
      <c r="G21" s="146"/>
      <c r="H21" s="146"/>
      <c r="I21" s="146"/>
      <c r="J21" s="146"/>
      <c r="K21" s="146"/>
      <c r="L21" s="147"/>
      <c r="M21" s="116" t="s">
        <v>98</v>
      </c>
      <c r="N21" s="117"/>
      <c r="O21" s="145"/>
      <c r="P21" s="146"/>
      <c r="Q21" s="146"/>
      <c r="R21" s="146"/>
      <c r="S21" s="146"/>
      <c r="T21" s="146"/>
      <c r="U21" s="146"/>
      <c r="V21" s="148"/>
    </row>
    <row r="22" spans="1:22" ht="20.100000000000001" customHeight="1">
      <c r="A22" s="68"/>
      <c r="B22" s="34"/>
      <c r="C22" s="116" t="s">
        <v>93</v>
      </c>
      <c r="D22" s="117"/>
      <c r="E22" s="145"/>
      <c r="F22" s="146"/>
      <c r="G22" s="146"/>
      <c r="H22" s="146"/>
      <c r="I22" s="146"/>
      <c r="J22" s="146"/>
      <c r="K22" s="146"/>
      <c r="L22" s="147"/>
      <c r="M22" s="116" t="s">
        <v>99</v>
      </c>
      <c r="N22" s="117"/>
      <c r="O22" s="145"/>
      <c r="P22" s="146"/>
      <c r="Q22" s="146"/>
      <c r="R22" s="146"/>
      <c r="S22" s="146"/>
      <c r="T22" s="146"/>
      <c r="U22" s="146"/>
      <c r="V22" s="148"/>
    </row>
    <row r="23" spans="1:22" ht="20.100000000000001" customHeight="1">
      <c r="A23" s="71"/>
      <c r="B23" s="43"/>
      <c r="C23" s="33" t="s">
        <v>100</v>
      </c>
      <c r="D23" s="33"/>
      <c r="E23" s="33"/>
      <c r="F23" s="33"/>
      <c r="G23" s="33"/>
      <c r="H23" s="33"/>
      <c r="I23" s="33"/>
      <c r="J23" s="33"/>
      <c r="K23" s="33"/>
      <c r="L23" s="33"/>
      <c r="M23" s="33"/>
      <c r="N23" s="33"/>
      <c r="O23" s="33"/>
      <c r="P23" s="33"/>
      <c r="Q23" s="33"/>
      <c r="R23" s="33"/>
      <c r="S23" s="33"/>
      <c r="T23" s="33"/>
      <c r="U23" s="33"/>
      <c r="V23" s="69"/>
    </row>
    <row r="24" spans="1:22" ht="30" customHeight="1">
      <c r="A24" s="72">
        <v>2</v>
      </c>
      <c r="B24" s="53" t="s">
        <v>101</v>
      </c>
      <c r="C24" s="149"/>
      <c r="D24" s="150"/>
      <c r="E24" s="150"/>
      <c r="F24" s="150"/>
      <c r="G24" s="150"/>
      <c r="H24" s="150"/>
      <c r="I24" s="150"/>
      <c r="J24" s="150"/>
      <c r="K24" s="150"/>
      <c r="L24" s="150"/>
      <c r="M24" s="150"/>
      <c r="N24" s="150"/>
      <c r="O24" s="150"/>
      <c r="P24" s="150"/>
      <c r="Q24" s="150"/>
      <c r="R24" s="150"/>
      <c r="S24" s="150"/>
      <c r="T24" s="150"/>
      <c r="U24" s="150"/>
      <c r="V24" s="151"/>
    </row>
    <row r="25" spans="1:22" ht="30" customHeight="1">
      <c r="A25" s="70">
        <v>3</v>
      </c>
      <c r="B25" s="34" t="s">
        <v>102</v>
      </c>
      <c r="C25" s="117" t="s">
        <v>103</v>
      </c>
      <c r="D25" s="117"/>
      <c r="E25" s="117" t="s">
        <v>104</v>
      </c>
      <c r="F25" s="117"/>
      <c r="G25" s="117"/>
      <c r="H25" s="117"/>
      <c r="I25" s="118" t="s">
        <v>121</v>
      </c>
      <c r="J25" s="117"/>
      <c r="K25" s="117"/>
      <c r="L25" s="117"/>
      <c r="M25" s="117" t="s">
        <v>103</v>
      </c>
      <c r="N25" s="117"/>
      <c r="O25" s="117" t="s">
        <v>104</v>
      </c>
      <c r="P25" s="117"/>
      <c r="Q25" s="117"/>
      <c r="R25" s="117"/>
      <c r="S25" s="118" t="s">
        <v>121</v>
      </c>
      <c r="T25" s="117"/>
      <c r="U25" s="117"/>
      <c r="V25" s="119"/>
    </row>
    <row r="26" spans="1:22" ht="20.100000000000001" customHeight="1">
      <c r="A26" s="68"/>
      <c r="B26" s="34"/>
      <c r="C26" s="120" t="s">
        <v>86</v>
      </c>
      <c r="D26" s="116"/>
      <c r="E26" s="152"/>
      <c r="F26" s="152"/>
      <c r="G26" s="153"/>
      <c r="H26" s="46" t="s">
        <v>67</v>
      </c>
      <c r="I26" s="152"/>
      <c r="J26" s="152"/>
      <c r="K26" s="153"/>
      <c r="L26" s="46" t="s">
        <v>67</v>
      </c>
      <c r="M26" s="117" t="s">
        <v>94</v>
      </c>
      <c r="N26" s="117"/>
      <c r="O26" s="153"/>
      <c r="P26" s="154"/>
      <c r="Q26" s="154"/>
      <c r="R26" s="46" t="s">
        <v>67</v>
      </c>
      <c r="S26" s="153"/>
      <c r="T26" s="154"/>
      <c r="U26" s="154"/>
      <c r="V26" s="73" t="s">
        <v>67</v>
      </c>
    </row>
    <row r="27" spans="1:22" ht="20.100000000000001" customHeight="1">
      <c r="A27" s="68"/>
      <c r="B27" s="34"/>
      <c r="C27" s="117" t="s">
        <v>88</v>
      </c>
      <c r="D27" s="117"/>
      <c r="E27" s="152"/>
      <c r="F27" s="152"/>
      <c r="G27" s="153"/>
      <c r="H27" s="46" t="s">
        <v>67</v>
      </c>
      <c r="I27" s="152"/>
      <c r="J27" s="152"/>
      <c r="K27" s="153"/>
      <c r="L27" s="46" t="s">
        <v>67</v>
      </c>
      <c r="M27" s="117" t="s">
        <v>95</v>
      </c>
      <c r="N27" s="117"/>
      <c r="O27" s="153"/>
      <c r="P27" s="154"/>
      <c r="Q27" s="154"/>
      <c r="R27" s="46" t="s">
        <v>67</v>
      </c>
      <c r="S27" s="153"/>
      <c r="T27" s="154"/>
      <c r="U27" s="154"/>
      <c r="V27" s="73" t="s">
        <v>67</v>
      </c>
    </row>
    <row r="28" spans="1:22" ht="20.100000000000001" customHeight="1">
      <c r="A28" s="68"/>
      <c r="B28" s="34"/>
      <c r="C28" s="117" t="s">
        <v>90</v>
      </c>
      <c r="D28" s="117"/>
      <c r="E28" s="152"/>
      <c r="F28" s="152"/>
      <c r="G28" s="153"/>
      <c r="H28" s="46" t="s">
        <v>67</v>
      </c>
      <c r="I28" s="152"/>
      <c r="J28" s="152"/>
      <c r="K28" s="153"/>
      <c r="L28" s="46" t="s">
        <v>67</v>
      </c>
      <c r="M28" s="117" t="s">
        <v>96</v>
      </c>
      <c r="N28" s="117"/>
      <c r="O28" s="153"/>
      <c r="P28" s="154"/>
      <c r="Q28" s="154"/>
      <c r="R28" s="46" t="s">
        <v>67</v>
      </c>
      <c r="S28" s="153"/>
      <c r="T28" s="154"/>
      <c r="U28" s="154"/>
      <c r="V28" s="73" t="s">
        <v>67</v>
      </c>
    </row>
    <row r="29" spans="1:22" ht="20.100000000000001" customHeight="1">
      <c r="A29" s="68"/>
      <c r="B29" s="34"/>
      <c r="C29" s="117" t="s">
        <v>91</v>
      </c>
      <c r="D29" s="117"/>
      <c r="E29" s="152"/>
      <c r="F29" s="152"/>
      <c r="G29" s="153"/>
      <c r="H29" s="46" t="s">
        <v>67</v>
      </c>
      <c r="I29" s="152"/>
      <c r="J29" s="152"/>
      <c r="K29" s="153"/>
      <c r="L29" s="46" t="s">
        <v>67</v>
      </c>
      <c r="M29" s="117" t="s">
        <v>97</v>
      </c>
      <c r="N29" s="117"/>
      <c r="O29" s="153"/>
      <c r="P29" s="154"/>
      <c r="Q29" s="154"/>
      <c r="R29" s="46" t="s">
        <v>67</v>
      </c>
      <c r="S29" s="153"/>
      <c r="T29" s="154"/>
      <c r="U29" s="154"/>
      <c r="V29" s="73" t="s">
        <v>67</v>
      </c>
    </row>
    <row r="30" spans="1:22" ht="20.100000000000001" customHeight="1">
      <c r="A30" s="68"/>
      <c r="B30" s="34"/>
      <c r="C30" s="117" t="s">
        <v>92</v>
      </c>
      <c r="D30" s="117"/>
      <c r="E30" s="152"/>
      <c r="F30" s="152"/>
      <c r="G30" s="153"/>
      <c r="H30" s="46" t="s">
        <v>67</v>
      </c>
      <c r="I30" s="152"/>
      <c r="J30" s="152"/>
      <c r="K30" s="153"/>
      <c r="L30" s="46" t="s">
        <v>67</v>
      </c>
      <c r="M30" s="117" t="s">
        <v>98</v>
      </c>
      <c r="N30" s="117"/>
      <c r="O30" s="153"/>
      <c r="P30" s="154"/>
      <c r="Q30" s="154"/>
      <c r="R30" s="46" t="s">
        <v>67</v>
      </c>
      <c r="S30" s="153"/>
      <c r="T30" s="154"/>
      <c r="U30" s="154"/>
      <c r="V30" s="73" t="s">
        <v>67</v>
      </c>
    </row>
    <row r="31" spans="1:22" ht="20.100000000000001" customHeight="1">
      <c r="A31" s="68"/>
      <c r="B31" s="34"/>
      <c r="C31" s="117" t="s">
        <v>93</v>
      </c>
      <c r="D31" s="117"/>
      <c r="E31" s="152"/>
      <c r="F31" s="152"/>
      <c r="G31" s="153"/>
      <c r="H31" s="46" t="s">
        <v>67</v>
      </c>
      <c r="I31" s="152"/>
      <c r="J31" s="152"/>
      <c r="K31" s="153"/>
      <c r="L31" s="46" t="s">
        <v>67</v>
      </c>
      <c r="M31" s="117" t="s">
        <v>99</v>
      </c>
      <c r="N31" s="117"/>
      <c r="O31" s="153"/>
      <c r="P31" s="154"/>
      <c r="Q31" s="154"/>
      <c r="R31" s="46" t="s">
        <v>67</v>
      </c>
      <c r="S31" s="153"/>
      <c r="T31" s="154"/>
      <c r="U31" s="154"/>
      <c r="V31" s="73" t="s">
        <v>67</v>
      </c>
    </row>
    <row r="32" spans="1:22" ht="36" customHeight="1">
      <c r="A32" s="71"/>
      <c r="B32" s="54"/>
      <c r="C32" s="121" t="s">
        <v>126</v>
      </c>
      <c r="D32" s="121"/>
      <c r="E32" s="121"/>
      <c r="F32" s="121"/>
      <c r="G32" s="121"/>
      <c r="H32" s="121"/>
      <c r="I32" s="121"/>
      <c r="J32" s="121"/>
      <c r="K32" s="121"/>
      <c r="L32" s="121"/>
      <c r="M32" s="121"/>
      <c r="N32" s="121"/>
      <c r="O32" s="121"/>
      <c r="P32" s="121"/>
      <c r="Q32" s="121"/>
      <c r="R32" s="121"/>
      <c r="S32" s="121"/>
      <c r="T32" s="121"/>
      <c r="U32" s="121"/>
      <c r="V32" s="122"/>
    </row>
    <row r="33" spans="1:22" ht="30" customHeight="1">
      <c r="A33" s="70">
        <v>4</v>
      </c>
      <c r="B33" s="52" t="s">
        <v>105</v>
      </c>
      <c r="C33" s="123" t="str">
        <f>IF(SUM(I26:K31)+SUM(S26:U31)=0,"",SUM(I26:K31)+SUM(S26:U31))</f>
        <v/>
      </c>
      <c r="D33" s="124"/>
      <c r="E33" s="124"/>
      <c r="F33" s="124"/>
      <c r="G33" s="124"/>
      <c r="H33" s="124"/>
      <c r="I33" s="124"/>
      <c r="J33" s="124"/>
      <c r="K33" s="124"/>
      <c r="L33" s="29" t="s">
        <v>67</v>
      </c>
      <c r="M33" s="125" t="str">
        <f>IF(SUM(I26:K31)+SUM(S26:U31)&gt;120000,"年間補助額上限の120,000円を超えています！","")</f>
        <v/>
      </c>
      <c r="N33" s="125"/>
      <c r="O33" s="125"/>
      <c r="P33" s="125"/>
      <c r="Q33" s="125"/>
      <c r="R33" s="125"/>
      <c r="S33" s="125"/>
      <c r="T33" s="125"/>
      <c r="U33" s="125"/>
      <c r="V33" s="126"/>
    </row>
    <row r="34" spans="1:22" ht="20.100000000000001" customHeight="1">
      <c r="A34" s="71"/>
      <c r="B34" s="43"/>
      <c r="C34" s="42" t="s">
        <v>106</v>
      </c>
      <c r="D34" s="42"/>
      <c r="E34" s="42"/>
      <c r="F34" s="42"/>
      <c r="G34" s="42"/>
      <c r="H34" s="42"/>
      <c r="I34" s="42"/>
      <c r="J34" s="42"/>
      <c r="K34" s="42"/>
      <c r="L34" s="42"/>
      <c r="M34" s="42"/>
      <c r="N34" s="42"/>
      <c r="O34" s="42"/>
      <c r="P34" s="42"/>
      <c r="Q34" s="42"/>
      <c r="R34" s="42"/>
      <c r="S34" s="42"/>
      <c r="T34" s="42"/>
      <c r="U34" s="42"/>
      <c r="V34" s="74"/>
    </row>
    <row r="35" spans="1:22" ht="20.100000000000001" customHeight="1">
      <c r="A35" s="70">
        <v>5</v>
      </c>
      <c r="B35" s="30" t="s">
        <v>107</v>
      </c>
      <c r="C35" s="155" t="s">
        <v>56</v>
      </c>
      <c r="D35" s="29" t="s">
        <v>109</v>
      </c>
      <c r="E35" s="29"/>
      <c r="F35" s="29"/>
      <c r="G35" s="29"/>
      <c r="H35" s="29"/>
      <c r="I35" s="29"/>
      <c r="J35" s="29"/>
      <c r="K35" s="29"/>
      <c r="L35" s="29"/>
      <c r="M35" s="29"/>
      <c r="N35" s="29"/>
      <c r="O35" s="29"/>
      <c r="P35" s="29"/>
      <c r="Q35" s="29"/>
      <c r="R35" s="29"/>
      <c r="S35" s="29"/>
      <c r="T35" s="29"/>
      <c r="U35" s="29"/>
      <c r="V35" s="75"/>
    </row>
    <row r="36" spans="1:22" ht="20.100000000000001" customHeight="1">
      <c r="A36" s="68"/>
      <c r="B36" s="34"/>
      <c r="C36" s="156" t="s">
        <v>56</v>
      </c>
      <c r="D36" s="33" t="s">
        <v>110</v>
      </c>
      <c r="E36" s="33"/>
      <c r="F36" s="33"/>
      <c r="G36" s="33"/>
      <c r="H36" s="33"/>
      <c r="I36" s="33"/>
      <c r="J36" s="156" t="s">
        <v>56</v>
      </c>
      <c r="K36" s="33" t="s">
        <v>111</v>
      </c>
      <c r="L36" s="33"/>
      <c r="M36" s="33"/>
      <c r="N36" s="33" t="s">
        <v>75</v>
      </c>
      <c r="O36" s="159"/>
      <c r="P36" s="159"/>
      <c r="Q36" s="33" t="s">
        <v>67</v>
      </c>
      <c r="R36" s="156" t="s">
        <v>56</v>
      </c>
      <c r="S36" s="33" t="s">
        <v>112</v>
      </c>
      <c r="T36" s="33"/>
      <c r="U36" s="33"/>
      <c r="V36" s="69"/>
    </row>
    <row r="37" spans="1:22" ht="20.100000000000001" customHeight="1">
      <c r="A37" s="71"/>
      <c r="B37" s="43"/>
      <c r="C37" s="157" t="s">
        <v>56</v>
      </c>
      <c r="D37" s="42" t="s">
        <v>113</v>
      </c>
      <c r="E37" s="42"/>
      <c r="F37" s="42"/>
      <c r="G37" s="42"/>
      <c r="H37" s="42"/>
      <c r="I37" s="42"/>
      <c r="J37" s="42"/>
      <c r="K37" s="42"/>
      <c r="L37" s="42"/>
      <c r="M37" s="42"/>
      <c r="N37" s="42"/>
      <c r="O37" s="42"/>
      <c r="P37" s="42"/>
      <c r="Q37" s="42"/>
      <c r="R37" s="42"/>
      <c r="S37" s="42"/>
      <c r="T37" s="42"/>
      <c r="U37" s="42"/>
      <c r="V37" s="74"/>
    </row>
    <row r="38" spans="1:22" ht="20.100000000000001" customHeight="1">
      <c r="A38" s="70">
        <v>6</v>
      </c>
      <c r="B38" s="30" t="s">
        <v>108</v>
      </c>
      <c r="C38" s="155" t="s">
        <v>56</v>
      </c>
      <c r="D38" s="29" t="s">
        <v>117</v>
      </c>
      <c r="E38" s="29"/>
      <c r="F38" s="29"/>
      <c r="G38" s="29"/>
      <c r="H38" s="29"/>
      <c r="I38" s="33"/>
      <c r="J38" s="55"/>
      <c r="K38" s="29"/>
      <c r="L38" s="29"/>
      <c r="M38" s="29"/>
      <c r="N38" s="29"/>
      <c r="O38" s="29"/>
      <c r="P38" s="29"/>
      <c r="Q38" s="29"/>
      <c r="R38" s="29"/>
      <c r="S38" s="29"/>
      <c r="T38" s="29"/>
      <c r="U38" s="29"/>
      <c r="V38" s="75"/>
    </row>
    <row r="39" spans="1:22" ht="20.100000000000001" customHeight="1">
      <c r="A39" s="68"/>
      <c r="B39" s="34"/>
      <c r="C39" s="156" t="s">
        <v>56</v>
      </c>
      <c r="D39" s="33" t="s">
        <v>128</v>
      </c>
      <c r="E39" s="33"/>
      <c r="F39" s="33"/>
      <c r="G39" s="33"/>
      <c r="H39" s="33"/>
      <c r="I39" s="33"/>
      <c r="J39" s="56"/>
      <c r="K39" s="33"/>
      <c r="L39" s="33"/>
      <c r="M39" s="33"/>
      <c r="N39" s="33"/>
      <c r="O39" s="33"/>
      <c r="P39" s="33"/>
      <c r="Q39" s="33"/>
      <c r="R39" s="33"/>
      <c r="S39" s="33"/>
      <c r="T39" s="33"/>
      <c r="U39" s="33"/>
      <c r="V39" s="69"/>
    </row>
    <row r="40" spans="1:22" ht="20.100000000000001" customHeight="1" thickBot="1">
      <c r="A40" s="76"/>
      <c r="B40" s="77"/>
      <c r="C40" s="81"/>
      <c r="D40" s="78"/>
      <c r="E40" s="78"/>
      <c r="F40" s="78"/>
      <c r="G40" s="78"/>
      <c r="H40" s="78"/>
      <c r="I40" s="78"/>
      <c r="J40" s="81"/>
      <c r="K40" s="78"/>
      <c r="L40" s="78"/>
      <c r="M40" s="78"/>
      <c r="N40" s="78"/>
      <c r="O40" s="78"/>
      <c r="P40" s="78"/>
      <c r="Q40" s="78"/>
      <c r="R40" s="78"/>
      <c r="S40" s="78"/>
      <c r="T40" s="78"/>
      <c r="U40" s="78"/>
      <c r="V40" s="79"/>
    </row>
    <row r="41" spans="1:22" ht="20.100000000000001" customHeight="1">
      <c r="C41" s="33"/>
      <c r="D41" s="33"/>
      <c r="E41" s="33"/>
      <c r="F41" s="33"/>
      <c r="G41" s="33"/>
      <c r="H41" s="33"/>
      <c r="I41" s="33"/>
      <c r="J41" s="33"/>
      <c r="K41" s="33"/>
      <c r="L41" s="33"/>
      <c r="M41" s="33"/>
      <c r="N41" s="33"/>
      <c r="O41" s="33"/>
      <c r="P41" s="33"/>
      <c r="Q41" s="33"/>
      <c r="R41" s="33"/>
      <c r="S41" s="33"/>
      <c r="T41" s="33"/>
      <c r="U41" s="33"/>
    </row>
    <row r="42" spans="1:22" ht="20.100000000000001" customHeight="1">
      <c r="C42" s="33"/>
      <c r="D42" s="33"/>
      <c r="E42" s="33"/>
      <c r="F42" s="33"/>
      <c r="G42" s="33"/>
      <c r="H42" s="33"/>
      <c r="I42" s="33"/>
      <c r="J42" s="33"/>
      <c r="K42" s="33"/>
      <c r="L42" s="33"/>
      <c r="M42" s="33"/>
      <c r="N42" s="33"/>
      <c r="O42" s="33"/>
      <c r="P42" s="33"/>
      <c r="Q42" s="33"/>
      <c r="R42" s="33"/>
      <c r="S42" s="33"/>
      <c r="T42" s="33"/>
      <c r="U42" s="33"/>
    </row>
    <row r="43" spans="1:22" ht="20.100000000000001" customHeight="1">
      <c r="C43" s="33"/>
      <c r="D43" s="33"/>
      <c r="E43" s="33"/>
      <c r="F43" s="33"/>
      <c r="G43" s="33"/>
      <c r="H43" s="33"/>
      <c r="I43" s="33"/>
      <c r="J43" s="33"/>
      <c r="K43" s="33"/>
      <c r="L43" s="33"/>
      <c r="M43" s="33"/>
      <c r="N43" s="33"/>
      <c r="O43" s="33"/>
      <c r="P43" s="33"/>
      <c r="Q43" s="33"/>
      <c r="R43" s="33"/>
      <c r="S43" s="33"/>
      <c r="T43" s="33"/>
      <c r="U43" s="33"/>
    </row>
  </sheetData>
  <mergeCells count="83">
    <mergeCell ref="M33:V33"/>
    <mergeCell ref="A5:V5"/>
    <mergeCell ref="O7:P7"/>
    <mergeCell ref="M9:U9"/>
    <mergeCell ref="M10:U10"/>
    <mergeCell ref="M11:U11"/>
    <mergeCell ref="M12:U12"/>
    <mergeCell ref="M13:U13"/>
    <mergeCell ref="J13:L13"/>
    <mergeCell ref="J12:L12"/>
    <mergeCell ref="J11:L11"/>
    <mergeCell ref="J10:L10"/>
    <mergeCell ref="J9:L9"/>
    <mergeCell ref="M20:N20"/>
    <mergeCell ref="O20:V20"/>
    <mergeCell ref="M21:N21"/>
    <mergeCell ref="O21:V21"/>
    <mergeCell ref="M22:N22"/>
    <mergeCell ref="O22:V22"/>
    <mergeCell ref="M17:N17"/>
    <mergeCell ref="O17:V17"/>
    <mergeCell ref="M18:N18"/>
    <mergeCell ref="O18:V18"/>
    <mergeCell ref="M19:N19"/>
    <mergeCell ref="O19:V19"/>
    <mergeCell ref="C22:D22"/>
    <mergeCell ref="E17:L17"/>
    <mergeCell ref="E18:L18"/>
    <mergeCell ref="E19:L19"/>
    <mergeCell ref="C20:D20"/>
    <mergeCell ref="E20:L20"/>
    <mergeCell ref="C21:D21"/>
    <mergeCell ref="E21:L21"/>
    <mergeCell ref="C18:D18"/>
    <mergeCell ref="C19:D19"/>
    <mergeCell ref="C17:D17"/>
    <mergeCell ref="C24:V24"/>
    <mergeCell ref="C33:K33"/>
    <mergeCell ref="O36:P36"/>
    <mergeCell ref="C32:V32"/>
    <mergeCell ref="E22:L22"/>
    <mergeCell ref="C25:D25"/>
    <mergeCell ref="E25:H25"/>
    <mergeCell ref="I25:L25"/>
    <mergeCell ref="M25:N25"/>
    <mergeCell ref="O25:R25"/>
    <mergeCell ref="S25:V25"/>
    <mergeCell ref="S31:U31"/>
    <mergeCell ref="O27:Q27"/>
    <mergeCell ref="O28:Q28"/>
    <mergeCell ref="O29:Q29"/>
    <mergeCell ref="O30:Q30"/>
    <mergeCell ref="O31:Q31"/>
    <mergeCell ref="S26:U26"/>
    <mergeCell ref="S27:U27"/>
    <mergeCell ref="S28:U28"/>
    <mergeCell ref="S29:U29"/>
    <mergeCell ref="S30:U30"/>
    <mergeCell ref="E29:G29"/>
    <mergeCell ref="E30:G30"/>
    <mergeCell ref="E31:G31"/>
    <mergeCell ref="M27:N27"/>
    <mergeCell ref="M28:N28"/>
    <mergeCell ref="M29:N29"/>
    <mergeCell ref="M30:N30"/>
    <mergeCell ref="M31:N31"/>
    <mergeCell ref="I29:K29"/>
    <mergeCell ref="I30:K30"/>
    <mergeCell ref="I31:K31"/>
    <mergeCell ref="E27:G27"/>
    <mergeCell ref="E28:G28"/>
    <mergeCell ref="I27:K27"/>
    <mergeCell ref="I28:K28"/>
    <mergeCell ref="C27:D27"/>
    <mergeCell ref="C28:D28"/>
    <mergeCell ref="C29:D29"/>
    <mergeCell ref="C30:D30"/>
    <mergeCell ref="C31:D31"/>
    <mergeCell ref="C26:D26"/>
    <mergeCell ref="E26:G26"/>
    <mergeCell ref="I26:K26"/>
    <mergeCell ref="M26:N26"/>
    <mergeCell ref="O26:Q26"/>
  </mergeCells>
  <phoneticPr fontId="3"/>
  <dataValidations count="1">
    <dataValidation type="list" allowBlank="1" showInputMessage="1" showErrorMessage="1" sqref="J36 R36 C35:C39" xr:uid="{D9911483-71BA-4264-8292-25ED1A77B974}">
      <formula1>"□,☑"</formula1>
    </dataValidation>
  </dataValidations>
  <pageMargins left="0.78740157480314965" right="0.59055118110236227" top="0.78740157480314965" bottom="0.39370078740157483"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AC4E4-402D-4295-8058-75962FF1B119}">
  <sheetPr>
    <tabColor theme="9" tint="0.59999389629810485"/>
  </sheetPr>
  <dimension ref="A1:Q30"/>
  <sheetViews>
    <sheetView workbookViewId="0">
      <selection activeCell="L7" sqref="L7"/>
    </sheetView>
  </sheetViews>
  <sheetFormatPr defaultRowHeight="15.75"/>
  <cols>
    <col min="1" max="1" width="14.625" style="104" customWidth="1"/>
    <col min="2" max="2" width="4.5" style="25" customWidth="1"/>
    <col min="3" max="17" width="4.5" style="104" customWidth="1"/>
    <col min="18" max="16384" width="9" style="104"/>
  </cols>
  <sheetData>
    <row r="1" spans="1:17" s="3" customFormat="1" ht="20.100000000000001" customHeight="1">
      <c r="A1" s="2" t="s">
        <v>144</v>
      </c>
      <c r="B1" s="2"/>
      <c r="C1" s="1"/>
      <c r="D1" s="2"/>
    </row>
    <row r="2" spans="1:17" s="3" customFormat="1" ht="20.100000000000001" customHeight="1">
      <c r="A2" s="2" t="s">
        <v>136</v>
      </c>
      <c r="B2" s="2"/>
      <c r="C2" s="1"/>
      <c r="D2" s="2"/>
    </row>
    <row r="3" spans="1:17" s="3" customFormat="1" ht="20.100000000000001" customHeight="1">
      <c r="A3" s="2" t="s">
        <v>137</v>
      </c>
      <c r="B3" s="2"/>
      <c r="C3" s="1"/>
      <c r="D3" s="2"/>
    </row>
    <row r="4" spans="1:17">
      <c r="A4" s="104" t="s">
        <v>36</v>
      </c>
    </row>
    <row r="5" spans="1:17" ht="24.95" customHeight="1">
      <c r="A5" s="127" t="s">
        <v>145</v>
      </c>
      <c r="B5" s="127"/>
      <c r="C5" s="127"/>
      <c r="D5" s="127"/>
      <c r="E5" s="127"/>
      <c r="F5" s="127"/>
      <c r="G5" s="127"/>
      <c r="H5" s="127"/>
      <c r="I5" s="127"/>
      <c r="J5" s="127"/>
      <c r="K5" s="127"/>
      <c r="L5" s="127"/>
      <c r="M5" s="127"/>
      <c r="N5" s="127"/>
      <c r="O5" s="127"/>
      <c r="P5" s="127"/>
      <c r="Q5" s="127"/>
    </row>
    <row r="6" spans="1:17" ht="24.95" customHeight="1">
      <c r="A6" s="49"/>
      <c r="B6" s="50"/>
      <c r="C6" s="50"/>
      <c r="D6" s="50"/>
      <c r="E6" s="50"/>
      <c r="F6" s="50"/>
      <c r="G6" s="50"/>
      <c r="H6" s="50"/>
      <c r="I6" s="50"/>
      <c r="J6" s="50"/>
      <c r="K6" s="50"/>
      <c r="L6" s="50"/>
      <c r="M6" s="50"/>
      <c r="N6" s="50"/>
      <c r="O6" s="50"/>
      <c r="P6" s="50"/>
      <c r="Q6" s="50"/>
    </row>
    <row r="7" spans="1:17" ht="24.95" customHeight="1">
      <c r="K7" s="92" t="s">
        <v>57</v>
      </c>
      <c r="L7" s="160"/>
      <c r="M7" s="104" t="s">
        <v>51</v>
      </c>
      <c r="N7" s="160"/>
      <c r="O7" s="104" t="s">
        <v>52</v>
      </c>
      <c r="P7" s="160"/>
      <c r="Q7" s="104" t="s">
        <v>53</v>
      </c>
    </row>
    <row r="8" spans="1:17" ht="24.95" customHeight="1">
      <c r="A8" s="27" t="s">
        <v>38</v>
      </c>
      <c r="B8" s="161"/>
      <c r="C8" s="161"/>
      <c r="D8" s="161"/>
      <c r="E8" s="161"/>
      <c r="F8" s="161"/>
      <c r="G8" s="161"/>
      <c r="H8" s="161"/>
      <c r="I8" s="161"/>
      <c r="J8" s="161"/>
      <c r="K8" s="161"/>
      <c r="L8" s="161"/>
      <c r="M8" s="161"/>
      <c r="N8" s="161"/>
      <c r="O8" s="161"/>
      <c r="P8" s="161"/>
      <c r="Q8" s="161"/>
    </row>
    <row r="9" spans="1:17" ht="24.95" customHeight="1">
      <c r="A9" s="31" t="s">
        <v>39</v>
      </c>
      <c r="B9" s="162"/>
      <c r="C9" s="162"/>
      <c r="D9" s="162"/>
      <c r="E9" s="162"/>
      <c r="F9" s="162"/>
      <c r="G9" s="162"/>
      <c r="H9" s="162"/>
      <c r="I9" s="162"/>
      <c r="J9" s="162"/>
      <c r="K9" s="162"/>
      <c r="L9" s="162"/>
      <c r="M9" s="162"/>
      <c r="N9" s="162"/>
      <c r="O9" s="162"/>
      <c r="P9" s="162"/>
      <c r="Q9" s="162"/>
    </row>
    <row r="10" spans="1:17" ht="24.95" customHeight="1">
      <c r="A10" s="31" t="s">
        <v>40</v>
      </c>
      <c r="B10" s="163"/>
      <c r="C10" s="164"/>
      <c r="D10" s="164"/>
      <c r="E10" s="164"/>
      <c r="F10" s="164"/>
      <c r="G10" s="164"/>
      <c r="H10" s="164"/>
      <c r="I10" s="164"/>
      <c r="J10" s="164"/>
      <c r="K10" s="164"/>
      <c r="L10" s="164"/>
      <c r="M10" s="164"/>
      <c r="N10" s="164"/>
      <c r="O10" s="182" t="s">
        <v>31</v>
      </c>
      <c r="P10" s="165"/>
      <c r="Q10" s="166"/>
    </row>
    <row r="11" spans="1:17" ht="24.95" customHeight="1">
      <c r="A11" s="31" t="s">
        <v>41</v>
      </c>
      <c r="B11" s="162"/>
      <c r="C11" s="162"/>
      <c r="D11" s="162"/>
      <c r="E11" s="162"/>
      <c r="F11" s="162"/>
      <c r="G11" s="162"/>
      <c r="H11" s="162"/>
      <c r="I11" s="162"/>
      <c r="J11" s="162"/>
      <c r="K11" s="162"/>
      <c r="L11" s="162"/>
      <c r="M11" s="162"/>
      <c r="N11" s="162"/>
      <c r="O11" s="162"/>
      <c r="P11" s="162"/>
      <c r="Q11" s="162"/>
    </row>
    <row r="12" spans="1:17" ht="24.95" customHeight="1">
      <c r="A12" s="40" t="s">
        <v>81</v>
      </c>
      <c r="B12" s="167"/>
      <c r="C12" s="167"/>
      <c r="D12" s="167"/>
      <c r="E12" s="167"/>
      <c r="F12" s="167"/>
      <c r="G12" s="167"/>
      <c r="H12" s="167"/>
      <c r="I12" s="167"/>
      <c r="J12" s="167"/>
      <c r="K12" s="167"/>
      <c r="L12" s="167"/>
      <c r="M12" s="167"/>
      <c r="N12" s="167"/>
      <c r="O12" s="167"/>
      <c r="P12" s="167"/>
      <c r="Q12" s="167"/>
    </row>
    <row r="13" spans="1:17" ht="24.95" customHeight="1"/>
    <row r="14" spans="1:17" ht="24.95" customHeight="1">
      <c r="A14" s="131" t="s">
        <v>42</v>
      </c>
      <c r="B14" s="131"/>
      <c r="C14" s="131"/>
      <c r="D14" s="131"/>
      <c r="E14" s="131"/>
      <c r="F14" s="131"/>
      <c r="G14" s="131"/>
      <c r="H14" s="131"/>
      <c r="I14" s="131"/>
      <c r="J14" s="131"/>
      <c r="K14" s="131"/>
      <c r="L14" s="131"/>
      <c r="M14" s="131"/>
      <c r="N14" s="131"/>
      <c r="O14" s="131"/>
      <c r="P14" s="131"/>
      <c r="Q14" s="131"/>
    </row>
    <row r="15" spans="1:17" ht="24.95" customHeight="1">
      <c r="A15" s="99" t="s">
        <v>30</v>
      </c>
      <c r="B15" s="128" t="str">
        <f>IF(基本情報!C3="","",基本情報!C3)</f>
        <v/>
      </c>
      <c r="C15" s="128"/>
      <c r="D15" s="128"/>
      <c r="E15" s="128"/>
      <c r="F15" s="128"/>
      <c r="G15" s="128"/>
      <c r="H15" s="128"/>
      <c r="I15" s="128"/>
      <c r="J15" s="128"/>
      <c r="K15" s="128"/>
      <c r="L15" s="128"/>
      <c r="M15" s="128"/>
      <c r="N15" s="128"/>
      <c r="O15" s="128"/>
      <c r="P15" s="128"/>
      <c r="Q15" s="128"/>
    </row>
    <row r="16" spans="1:17" ht="24.95" customHeight="1">
      <c r="A16" s="99" t="s">
        <v>10</v>
      </c>
      <c r="B16" s="128" t="str">
        <f>基本情報!C5&amp;"　"&amp;基本情報!C6</f>
        <v>　</v>
      </c>
      <c r="C16" s="128"/>
      <c r="D16" s="128"/>
      <c r="E16" s="128"/>
      <c r="F16" s="128"/>
      <c r="G16" s="128"/>
      <c r="H16" s="128"/>
      <c r="I16" s="128"/>
      <c r="J16" s="128"/>
      <c r="K16" s="128"/>
      <c r="L16" s="128"/>
      <c r="M16" s="128"/>
      <c r="N16" s="128"/>
      <c r="O16" s="128"/>
      <c r="P16" s="128"/>
      <c r="Q16" s="128"/>
    </row>
    <row r="17" spans="1:17" ht="24.95" customHeight="1">
      <c r="A17" s="99" t="s">
        <v>43</v>
      </c>
      <c r="B17" s="128" t="str">
        <f>IF(基本情報!C9="","",基本情報!C9)</f>
        <v/>
      </c>
      <c r="C17" s="128"/>
      <c r="D17" s="128"/>
      <c r="E17" s="128"/>
      <c r="F17" s="128"/>
      <c r="G17" s="128"/>
      <c r="H17" s="128"/>
      <c r="I17" s="128"/>
      <c r="J17" s="128"/>
      <c r="K17" s="128"/>
      <c r="L17" s="128"/>
      <c r="M17" s="128"/>
      <c r="N17" s="128"/>
      <c r="O17" s="128"/>
      <c r="P17" s="128"/>
      <c r="Q17" s="128"/>
    </row>
    <row r="18" spans="1:17" ht="24.95" customHeight="1">
      <c r="A18" s="27" t="s">
        <v>58</v>
      </c>
      <c r="B18" s="28"/>
      <c r="C18" s="29" t="s">
        <v>50</v>
      </c>
      <c r="D18" s="29"/>
      <c r="E18" s="29"/>
      <c r="F18" s="29"/>
      <c r="G18" s="29"/>
      <c r="H18" s="29"/>
      <c r="I18" s="29"/>
      <c r="J18" s="29"/>
      <c r="K18" s="29" t="s">
        <v>55</v>
      </c>
      <c r="L18" s="29"/>
      <c r="M18" s="29"/>
      <c r="N18" s="29"/>
      <c r="O18" s="29"/>
      <c r="P18" s="29"/>
      <c r="Q18" s="30"/>
    </row>
    <row r="19" spans="1:17" ht="24.95" customHeight="1">
      <c r="A19" s="31"/>
      <c r="B19" s="32"/>
      <c r="C19" s="33" t="s">
        <v>57</v>
      </c>
      <c r="D19" s="144"/>
      <c r="E19" s="33" t="s">
        <v>51</v>
      </c>
      <c r="F19" s="144"/>
      <c r="G19" s="33" t="s">
        <v>52</v>
      </c>
      <c r="H19" s="144"/>
      <c r="I19" s="33" t="s">
        <v>53</v>
      </c>
      <c r="J19" s="33" t="s">
        <v>54</v>
      </c>
      <c r="K19" s="33" t="s">
        <v>57</v>
      </c>
      <c r="L19" s="144"/>
      <c r="M19" s="33" t="s">
        <v>51</v>
      </c>
      <c r="N19" s="144"/>
      <c r="O19" s="33" t="s">
        <v>52</v>
      </c>
      <c r="P19" s="144"/>
      <c r="Q19" s="34" t="s">
        <v>71</v>
      </c>
    </row>
    <row r="20" spans="1:17" s="39" customFormat="1" ht="24.95" customHeight="1">
      <c r="A20" s="35"/>
      <c r="B20" s="36"/>
      <c r="C20" s="37"/>
      <c r="D20" s="37"/>
      <c r="E20" s="37"/>
      <c r="F20" s="37"/>
      <c r="G20" s="37"/>
      <c r="H20" s="37"/>
      <c r="I20" s="37"/>
      <c r="J20" s="37"/>
      <c r="K20" s="37" t="s">
        <v>131</v>
      </c>
      <c r="L20" s="37"/>
      <c r="M20" s="37"/>
      <c r="N20" s="37"/>
      <c r="O20" s="37"/>
      <c r="P20" s="37"/>
      <c r="Q20" s="38"/>
    </row>
    <row r="21" spans="1:17" ht="24.95" customHeight="1">
      <c r="A21" s="27" t="s">
        <v>44</v>
      </c>
      <c r="B21" s="155" t="s">
        <v>56</v>
      </c>
      <c r="C21" s="29" t="s">
        <v>57</v>
      </c>
      <c r="D21" s="168"/>
      <c r="E21" s="29" t="s">
        <v>51</v>
      </c>
      <c r="F21" s="168"/>
      <c r="G21" s="29" t="s">
        <v>52</v>
      </c>
      <c r="H21" s="168"/>
      <c r="I21" s="29" t="s">
        <v>53</v>
      </c>
      <c r="J21" s="29" t="s">
        <v>54</v>
      </c>
      <c r="K21" s="29" t="s">
        <v>57</v>
      </c>
      <c r="L21" s="168"/>
      <c r="M21" s="29" t="s">
        <v>51</v>
      </c>
      <c r="N21" s="168"/>
      <c r="O21" s="29" t="s">
        <v>52</v>
      </c>
      <c r="P21" s="168"/>
      <c r="Q21" s="30" t="s">
        <v>53</v>
      </c>
    </row>
    <row r="22" spans="1:17" ht="24.95" customHeight="1">
      <c r="A22" s="31"/>
      <c r="B22" s="156" t="s">
        <v>56</v>
      </c>
      <c r="C22" s="33" t="s">
        <v>59</v>
      </c>
      <c r="D22" s="33"/>
      <c r="E22" s="33"/>
      <c r="F22" s="33"/>
      <c r="G22" s="33"/>
      <c r="H22" s="33"/>
      <c r="I22" s="33"/>
      <c r="J22" s="33"/>
      <c r="K22" s="33"/>
      <c r="L22" s="33"/>
      <c r="M22" s="33"/>
      <c r="N22" s="33"/>
      <c r="O22" s="33"/>
      <c r="P22" s="33"/>
      <c r="Q22" s="34"/>
    </row>
    <row r="23" spans="1:17" ht="24.95" customHeight="1">
      <c r="A23" s="40"/>
      <c r="B23" s="41"/>
      <c r="C23" s="103" t="s">
        <v>60</v>
      </c>
      <c r="D23" s="103"/>
      <c r="E23" s="103"/>
      <c r="F23" s="103"/>
      <c r="G23" s="103"/>
      <c r="H23" s="103"/>
      <c r="I23" s="103"/>
      <c r="J23" s="103"/>
      <c r="K23" s="103"/>
      <c r="L23" s="103"/>
      <c r="M23" s="103"/>
      <c r="N23" s="103"/>
      <c r="O23" s="103"/>
      <c r="P23" s="103"/>
      <c r="Q23" s="43"/>
    </row>
    <row r="24" spans="1:17" ht="24.95" customHeight="1">
      <c r="A24" s="40" t="s">
        <v>45</v>
      </c>
      <c r="B24" s="169" t="s">
        <v>56</v>
      </c>
      <c r="C24" s="102" t="s">
        <v>72</v>
      </c>
      <c r="D24" s="102"/>
      <c r="E24" s="102"/>
      <c r="F24" s="170" t="s">
        <v>56</v>
      </c>
      <c r="G24" s="102" t="s">
        <v>73</v>
      </c>
      <c r="H24" s="102"/>
      <c r="I24" s="102"/>
      <c r="J24" s="102"/>
      <c r="K24" s="102"/>
      <c r="L24" s="102"/>
      <c r="M24" s="102"/>
      <c r="N24" s="102"/>
      <c r="O24" s="102"/>
      <c r="P24" s="102"/>
      <c r="Q24" s="101"/>
    </row>
    <row r="25" spans="1:17" ht="24.95" customHeight="1">
      <c r="A25" s="27" t="s">
        <v>46</v>
      </c>
      <c r="B25" s="82"/>
      <c r="C25" s="83" t="s">
        <v>74</v>
      </c>
      <c r="D25" s="171"/>
      <c r="E25" s="83" t="s">
        <v>76</v>
      </c>
      <c r="F25" s="83"/>
      <c r="G25" s="83" t="s">
        <v>78</v>
      </c>
      <c r="H25" s="171"/>
      <c r="I25" s="83" t="s">
        <v>79</v>
      </c>
      <c r="J25" s="84" t="s">
        <v>74</v>
      </c>
      <c r="K25" s="171"/>
      <c r="L25" s="83" t="s">
        <v>80</v>
      </c>
      <c r="M25" s="83"/>
      <c r="N25" s="83"/>
      <c r="O25" s="83"/>
      <c r="P25" s="83"/>
      <c r="Q25" s="85"/>
    </row>
    <row r="26" spans="1:17" ht="24.95" customHeight="1">
      <c r="A26" s="40"/>
      <c r="B26" s="86"/>
      <c r="C26" s="87" t="s">
        <v>75</v>
      </c>
      <c r="D26" s="172"/>
      <c r="E26" s="87" t="s">
        <v>77</v>
      </c>
      <c r="F26" s="87"/>
      <c r="G26" s="87"/>
      <c r="H26" s="87"/>
      <c r="I26" s="87"/>
      <c r="J26" s="87"/>
      <c r="K26" s="87"/>
      <c r="L26" s="87"/>
      <c r="M26" s="87"/>
      <c r="N26" s="87"/>
      <c r="O26" s="87"/>
      <c r="P26" s="87"/>
      <c r="Q26" s="88"/>
    </row>
    <row r="27" spans="1:17" ht="24.95" customHeight="1">
      <c r="A27" s="99" t="s">
        <v>47</v>
      </c>
      <c r="B27" s="44"/>
      <c r="C27" s="102"/>
      <c r="D27" s="173"/>
      <c r="E27" s="102" t="s">
        <v>61</v>
      </c>
      <c r="F27" s="174"/>
      <c r="G27" s="102" t="s">
        <v>62</v>
      </c>
      <c r="H27" s="102" t="s">
        <v>54</v>
      </c>
      <c r="I27" s="173"/>
      <c r="J27" s="102" t="s">
        <v>61</v>
      </c>
      <c r="K27" s="174"/>
      <c r="L27" s="102" t="s">
        <v>62</v>
      </c>
      <c r="M27" s="114" t="s">
        <v>68</v>
      </c>
      <c r="N27" s="114"/>
      <c r="O27" s="114"/>
      <c r="P27" s="173"/>
      <c r="Q27" s="101" t="s">
        <v>63</v>
      </c>
    </row>
    <row r="28" spans="1:17" ht="24.95" customHeight="1">
      <c r="A28" s="129" t="s">
        <v>48</v>
      </c>
      <c r="B28" s="176" t="s">
        <v>56</v>
      </c>
      <c r="C28" s="29" t="s">
        <v>64</v>
      </c>
      <c r="D28" s="29" t="s">
        <v>66</v>
      </c>
      <c r="E28" s="29"/>
      <c r="F28" s="29"/>
      <c r="G28" s="29"/>
      <c r="H28" s="29"/>
      <c r="I28" s="175"/>
      <c r="J28" s="175"/>
      <c r="K28" s="175"/>
      <c r="L28" s="29" t="s">
        <v>67</v>
      </c>
      <c r="M28" s="29"/>
      <c r="N28" s="29"/>
      <c r="O28" s="29"/>
      <c r="P28" s="29"/>
      <c r="Q28" s="30"/>
    </row>
    <row r="29" spans="1:17" ht="24.95" customHeight="1">
      <c r="A29" s="130"/>
      <c r="B29" s="177" t="s">
        <v>56</v>
      </c>
      <c r="C29" s="103" t="s">
        <v>65</v>
      </c>
      <c r="D29" s="103"/>
      <c r="E29" s="103"/>
      <c r="F29" s="103"/>
      <c r="G29" s="103"/>
      <c r="H29" s="103"/>
      <c r="I29" s="103"/>
      <c r="J29" s="103"/>
      <c r="K29" s="103"/>
      <c r="L29" s="103"/>
      <c r="M29" s="103"/>
      <c r="N29" s="103"/>
      <c r="O29" s="103"/>
      <c r="P29" s="103"/>
      <c r="Q29" s="43"/>
    </row>
    <row r="30" spans="1:17" ht="31.5">
      <c r="A30" s="100" t="s">
        <v>49</v>
      </c>
      <c r="B30" s="169" t="s">
        <v>56</v>
      </c>
      <c r="C30" s="102" t="s">
        <v>69</v>
      </c>
      <c r="D30" s="102"/>
      <c r="E30" s="102"/>
      <c r="F30" s="170" t="s">
        <v>56</v>
      </c>
      <c r="G30" s="102" t="s">
        <v>70</v>
      </c>
      <c r="H30" s="102"/>
      <c r="I30" s="102"/>
      <c r="J30" s="102"/>
      <c r="K30" s="102"/>
      <c r="L30" s="102"/>
      <c r="M30" s="102"/>
      <c r="N30" s="102"/>
      <c r="O30" s="102"/>
      <c r="P30" s="102"/>
      <c r="Q30" s="101"/>
    </row>
  </sheetData>
  <sheetProtection sheet="1" objects="1" scenarios="1"/>
  <mergeCells count="13">
    <mergeCell ref="A28:A29"/>
    <mergeCell ref="I28:K28"/>
    <mergeCell ref="A5:Q5"/>
    <mergeCell ref="B8:Q8"/>
    <mergeCell ref="B9:Q9"/>
    <mergeCell ref="B10:N10"/>
    <mergeCell ref="B11:Q11"/>
    <mergeCell ref="B12:Q12"/>
    <mergeCell ref="A14:Q14"/>
    <mergeCell ref="B15:Q15"/>
    <mergeCell ref="B16:Q16"/>
    <mergeCell ref="B17:Q17"/>
    <mergeCell ref="M27:O27"/>
  </mergeCells>
  <phoneticPr fontId="3"/>
  <dataValidations count="1">
    <dataValidation type="list" allowBlank="1" showInputMessage="1" showErrorMessage="1" sqref="B21:B24 B28:B30 F30 F24" xr:uid="{AEA3F8F5-C6B7-460C-BCB5-153F68210F92}">
      <formula1>"□,☑"</formula1>
    </dataValidation>
  </dataValidations>
  <pageMargins left="0.59055118110236227" right="0.19685039370078741" top="0.78740157480314965" bottom="0.78740157480314965"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41ED8-F02E-4C25-B48A-1351D1CBAEC4}">
  <sheetPr>
    <tabColor theme="9" tint="0.59999389629810485"/>
  </sheetPr>
  <dimension ref="A1:E20"/>
  <sheetViews>
    <sheetView workbookViewId="0">
      <selection activeCell="D5" sqref="D5:E5"/>
    </sheetView>
  </sheetViews>
  <sheetFormatPr defaultRowHeight="18.75"/>
  <cols>
    <col min="1" max="1" width="4.625" customWidth="1"/>
    <col min="2" max="2" width="25.625" customWidth="1"/>
    <col min="3" max="4" width="20.625" customWidth="1"/>
    <col min="5" max="5" width="4.625" customWidth="1"/>
  </cols>
  <sheetData>
    <row r="1" spans="1:5" s="3" customFormat="1" ht="20.100000000000001" customHeight="1">
      <c r="A1" s="2" t="s">
        <v>136</v>
      </c>
      <c r="B1" s="2"/>
      <c r="C1" s="2"/>
    </row>
    <row r="2" spans="1:5" s="3" customFormat="1" ht="20.100000000000001" customHeight="1">
      <c r="A2" s="2" t="s">
        <v>137</v>
      </c>
      <c r="B2" s="2"/>
      <c r="C2" s="2"/>
    </row>
    <row r="3" spans="1:5">
      <c r="A3" t="s">
        <v>138</v>
      </c>
    </row>
    <row r="5" spans="1:5">
      <c r="D5" s="179" t="s">
        <v>139</v>
      </c>
      <c r="E5" s="179"/>
    </row>
    <row r="6" spans="1:5">
      <c r="D6" s="93"/>
      <c r="E6" s="93"/>
    </row>
    <row r="7" spans="1:5">
      <c r="A7" s="136" t="s">
        <v>143</v>
      </c>
      <c r="B7" s="136"/>
    </row>
    <row r="9" spans="1:5">
      <c r="B9" s="94" t="s">
        <v>32</v>
      </c>
      <c r="C9" s="134" t="str">
        <f>基本情報!C5&amp;"　"&amp;基本情報!C6</f>
        <v>　</v>
      </c>
      <c r="D9" s="134"/>
      <c r="E9" s="134"/>
    </row>
    <row r="10" spans="1:5">
      <c r="B10" s="94" t="s">
        <v>33</v>
      </c>
      <c r="C10" s="134" t="str">
        <f>IF(基本情報!C3="","",基本情報!C3)</f>
        <v/>
      </c>
      <c r="D10" s="134"/>
      <c r="E10" s="95" t="s">
        <v>31</v>
      </c>
    </row>
    <row r="11" spans="1:5" ht="39.950000000000003" customHeight="1"/>
    <row r="12" spans="1:5">
      <c r="A12" s="135" t="str">
        <f>基本情報!C2&amp;"糸満市保育士奨学金返済支援事業補助金取下申請書"</f>
        <v>令和7年度糸満市保育士奨学金返済支援事業補助金取下申請書</v>
      </c>
      <c r="B12" s="135"/>
      <c r="C12" s="135"/>
      <c r="D12" s="135"/>
      <c r="E12" s="135"/>
    </row>
    <row r="13" spans="1:5" ht="39.950000000000003" customHeight="1"/>
    <row r="14" spans="1:5" ht="39.950000000000003" customHeight="1">
      <c r="A14" s="132" t="s">
        <v>141</v>
      </c>
      <c r="B14" s="132"/>
      <c r="C14" s="132"/>
      <c r="D14" s="132"/>
      <c r="E14" s="132"/>
    </row>
    <row r="15" spans="1:5" ht="39.950000000000003" customHeight="1"/>
    <row r="16" spans="1:5">
      <c r="A16" s="133" t="s">
        <v>140</v>
      </c>
      <c r="B16" s="133"/>
      <c r="C16" s="133"/>
      <c r="D16" s="133"/>
      <c r="E16" s="133"/>
    </row>
    <row r="17" spans="1:5" ht="39.950000000000003" customHeight="1"/>
    <row r="18" spans="1:5">
      <c r="A18" s="98">
        <v>1</v>
      </c>
      <c r="B18" s="97" t="s">
        <v>142</v>
      </c>
      <c r="C18" s="96"/>
      <c r="D18" s="96"/>
      <c r="E18" s="96"/>
    </row>
    <row r="19" spans="1:5">
      <c r="A19" s="98"/>
      <c r="B19" s="97"/>
      <c r="C19" s="96"/>
      <c r="D19" s="96"/>
      <c r="E19" s="96"/>
    </row>
    <row r="20" spans="1:5" ht="150" customHeight="1">
      <c r="B20" s="178"/>
      <c r="C20" s="178"/>
      <c r="D20" s="178"/>
      <c r="E20" s="178"/>
    </row>
  </sheetData>
  <sheetProtection sheet="1" objects="1" scenarios="1"/>
  <mergeCells count="8">
    <mergeCell ref="B20:E20"/>
    <mergeCell ref="A14:E14"/>
    <mergeCell ref="A16:E16"/>
    <mergeCell ref="D5:E5"/>
    <mergeCell ref="C9:E9"/>
    <mergeCell ref="C10:D10"/>
    <mergeCell ref="A12:E12"/>
    <mergeCell ref="A7:B7"/>
  </mergeCells>
  <phoneticPr fontId="3"/>
  <pageMargins left="0.78740157480314965" right="0.78740157480314965" top="0.78740157480314965" bottom="0.78740157480314965" header="0.31496062992125984" footer="0.31496062992125984"/>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9D3C6-267E-4B23-A364-C6B2D1A4B59F}">
  <sheetPr>
    <tabColor theme="7" tint="0.59999389629810485"/>
  </sheetPr>
  <dimension ref="A1:V43"/>
  <sheetViews>
    <sheetView topLeftCell="A2" workbookViewId="0">
      <selection activeCell="Q7" sqref="Q7"/>
    </sheetView>
  </sheetViews>
  <sheetFormatPr defaultRowHeight="20.100000000000001" customHeight="1"/>
  <cols>
    <col min="1" max="1" width="2.625" style="24" customWidth="1"/>
    <col min="2" max="2" width="9" style="24"/>
    <col min="3" max="22" width="3.375" style="24" customWidth="1"/>
    <col min="23" max="16384" width="9" style="24"/>
  </cols>
  <sheetData>
    <row r="1" spans="1:22" s="63" customFormat="1" ht="20.100000000000001" hidden="1" customHeight="1">
      <c r="A1" s="60" t="s">
        <v>6</v>
      </c>
      <c r="B1" s="60"/>
      <c r="C1" s="60"/>
      <c r="D1" s="61"/>
      <c r="E1" s="62"/>
    </row>
    <row r="2" spans="1:22" s="3" customFormat="1" ht="20.100000000000001" customHeight="1">
      <c r="A2" s="2" t="s">
        <v>136</v>
      </c>
      <c r="B2" s="2"/>
      <c r="C2" s="1"/>
      <c r="D2" s="2"/>
    </row>
    <row r="3" spans="1:22" s="3" customFormat="1" ht="20.100000000000001" customHeight="1">
      <c r="A3" s="2" t="s">
        <v>137</v>
      </c>
      <c r="B3" s="2"/>
      <c r="C3" s="1"/>
      <c r="D3" s="2"/>
    </row>
    <row r="4" spans="1:22" ht="15.75" customHeight="1">
      <c r="A4" s="24" t="s">
        <v>34</v>
      </c>
    </row>
    <row r="5" spans="1:22" ht="24.95" customHeight="1" thickBot="1">
      <c r="A5" s="110" t="s">
        <v>124</v>
      </c>
      <c r="B5" s="110"/>
      <c r="C5" s="110"/>
      <c r="D5" s="110"/>
      <c r="E5" s="110"/>
      <c r="F5" s="110"/>
      <c r="G5" s="110"/>
      <c r="H5" s="110"/>
      <c r="I5" s="110"/>
      <c r="J5" s="110"/>
      <c r="K5" s="110"/>
      <c r="L5" s="110"/>
      <c r="M5" s="110"/>
      <c r="N5" s="110"/>
      <c r="O5" s="110"/>
      <c r="P5" s="110"/>
      <c r="Q5" s="110"/>
      <c r="R5" s="110"/>
      <c r="S5" s="110"/>
      <c r="T5" s="110"/>
      <c r="U5" s="110"/>
      <c r="V5" s="110"/>
    </row>
    <row r="6" spans="1:22" ht="9.9499999999999993" customHeight="1">
      <c r="A6" s="65"/>
      <c r="B6" s="66"/>
      <c r="C6" s="66"/>
      <c r="D6" s="66"/>
      <c r="E6" s="66"/>
      <c r="F6" s="66"/>
      <c r="G6" s="66"/>
      <c r="H6" s="66"/>
      <c r="I6" s="66"/>
      <c r="J6" s="66"/>
      <c r="K6" s="66"/>
      <c r="L6" s="66"/>
      <c r="M6" s="66"/>
      <c r="N6" s="66"/>
      <c r="O6" s="66"/>
      <c r="P6" s="66"/>
      <c r="Q6" s="66"/>
      <c r="R6" s="66"/>
      <c r="S6" s="66"/>
      <c r="T6" s="66"/>
      <c r="U6" s="66"/>
      <c r="V6" s="67"/>
    </row>
    <row r="7" spans="1:22" ht="20.100000000000001" customHeight="1">
      <c r="A7" s="68"/>
      <c r="B7" s="33"/>
      <c r="C7" s="33"/>
      <c r="D7" s="33"/>
      <c r="E7" s="33"/>
      <c r="F7" s="33"/>
      <c r="G7" s="33"/>
      <c r="H7" s="33"/>
      <c r="I7" s="33"/>
      <c r="J7" s="33"/>
      <c r="K7" s="33"/>
      <c r="L7" s="33"/>
      <c r="M7" s="33"/>
      <c r="N7" s="33"/>
      <c r="O7" s="111" t="s">
        <v>57</v>
      </c>
      <c r="P7" s="111"/>
      <c r="Q7" s="144"/>
      <c r="R7" s="33" t="s">
        <v>51</v>
      </c>
      <c r="S7" s="144"/>
      <c r="T7" s="33" t="s">
        <v>52</v>
      </c>
      <c r="U7" s="144"/>
      <c r="V7" s="69" t="s">
        <v>53</v>
      </c>
    </row>
    <row r="8" spans="1:22" ht="20.100000000000001" customHeight="1">
      <c r="A8" s="68"/>
      <c r="B8" s="33" t="s">
        <v>28</v>
      </c>
      <c r="C8" s="33"/>
      <c r="D8" s="33"/>
      <c r="E8" s="33"/>
      <c r="F8" s="33"/>
      <c r="G8" s="33"/>
      <c r="H8" s="33"/>
      <c r="I8" s="33"/>
      <c r="J8" s="33"/>
      <c r="K8" s="33"/>
      <c r="L8" s="33"/>
      <c r="M8" s="33"/>
      <c r="N8" s="33"/>
      <c r="O8" s="33"/>
      <c r="P8" s="33"/>
      <c r="Q8" s="33"/>
      <c r="R8" s="33"/>
      <c r="S8" s="33"/>
      <c r="T8" s="33"/>
      <c r="U8" s="33"/>
      <c r="V8" s="69"/>
    </row>
    <row r="9" spans="1:22" ht="20.100000000000001" customHeight="1">
      <c r="A9" s="68"/>
      <c r="B9" s="33"/>
      <c r="C9" s="33"/>
      <c r="D9" s="33"/>
      <c r="E9" s="33"/>
      <c r="F9" s="33"/>
      <c r="G9" s="33"/>
      <c r="H9" s="33" t="s">
        <v>83</v>
      </c>
      <c r="I9" s="33"/>
      <c r="J9" s="112" t="s">
        <v>32</v>
      </c>
      <c r="K9" s="112"/>
      <c r="L9" s="112"/>
      <c r="M9" s="113" t="str">
        <f>基本情報!C5&amp;"　"&amp;基本情報!C6</f>
        <v>　</v>
      </c>
      <c r="N9" s="113"/>
      <c r="O9" s="113"/>
      <c r="P9" s="113"/>
      <c r="Q9" s="113"/>
      <c r="R9" s="113"/>
      <c r="S9" s="113"/>
      <c r="T9" s="113"/>
      <c r="U9" s="113"/>
      <c r="V9" s="89"/>
    </row>
    <row r="10" spans="1:22" ht="20.100000000000001" customHeight="1">
      <c r="A10" s="68"/>
      <c r="B10" s="33"/>
      <c r="C10" s="33"/>
      <c r="D10" s="33"/>
      <c r="E10" s="33"/>
      <c r="F10" s="33"/>
      <c r="G10" s="33"/>
      <c r="H10" s="33"/>
      <c r="I10" s="33"/>
      <c r="J10" s="114" t="s">
        <v>33</v>
      </c>
      <c r="K10" s="114"/>
      <c r="L10" s="114"/>
      <c r="M10" s="115" t="str">
        <f>IF(基本情報!C3="","",基本情報!C3)</f>
        <v/>
      </c>
      <c r="N10" s="115"/>
      <c r="O10" s="115"/>
      <c r="P10" s="115"/>
      <c r="Q10" s="115"/>
      <c r="R10" s="115"/>
      <c r="S10" s="115"/>
      <c r="T10" s="115"/>
      <c r="U10" s="115"/>
      <c r="V10" s="89"/>
    </row>
    <row r="11" spans="1:22" ht="20.100000000000001" customHeight="1">
      <c r="A11" s="68"/>
      <c r="B11" s="33"/>
      <c r="C11" s="33"/>
      <c r="D11" s="33"/>
      <c r="E11" s="33"/>
      <c r="F11" s="33"/>
      <c r="G11" s="33"/>
      <c r="H11" s="33"/>
      <c r="I11" s="33"/>
      <c r="J11" s="114" t="s">
        <v>84</v>
      </c>
      <c r="K11" s="114"/>
      <c r="L11" s="114"/>
      <c r="M11" s="115" t="str">
        <f>IF(基本情報!C4="","",基本情報!C4)</f>
        <v/>
      </c>
      <c r="N11" s="115"/>
      <c r="O11" s="115"/>
      <c r="P11" s="115"/>
      <c r="Q11" s="115"/>
      <c r="R11" s="115"/>
      <c r="S11" s="115"/>
      <c r="T11" s="115"/>
      <c r="U11" s="115"/>
      <c r="V11" s="90"/>
    </row>
    <row r="12" spans="1:22" ht="20.100000000000001" customHeight="1">
      <c r="A12" s="68"/>
      <c r="B12" s="33"/>
      <c r="C12" s="33"/>
      <c r="D12" s="33"/>
      <c r="E12" s="33"/>
      <c r="F12" s="33"/>
      <c r="G12" s="33"/>
      <c r="H12" s="33"/>
      <c r="I12" s="33"/>
      <c r="J12" s="114" t="s">
        <v>81</v>
      </c>
      <c r="K12" s="114"/>
      <c r="L12" s="114"/>
      <c r="M12" s="115" t="str">
        <f>IF(基本情報!C7="","",基本情報!C7)</f>
        <v/>
      </c>
      <c r="N12" s="115"/>
      <c r="O12" s="115"/>
      <c r="P12" s="115"/>
      <c r="Q12" s="115"/>
      <c r="R12" s="115"/>
      <c r="S12" s="115"/>
      <c r="T12" s="115"/>
      <c r="U12" s="115"/>
      <c r="V12" s="91"/>
    </row>
    <row r="13" spans="1:22" ht="20.100000000000001" customHeight="1">
      <c r="A13" s="68"/>
      <c r="B13" s="33"/>
      <c r="C13" s="33"/>
      <c r="D13" s="33"/>
      <c r="E13" s="33"/>
      <c r="F13" s="33"/>
      <c r="G13" s="33"/>
      <c r="H13" s="33"/>
      <c r="I13" s="33"/>
      <c r="J13" s="114" t="s">
        <v>122</v>
      </c>
      <c r="K13" s="114"/>
      <c r="L13" s="114"/>
      <c r="M13" s="115" t="str">
        <f>IF(基本情報!C8="","",基本情報!C8)</f>
        <v/>
      </c>
      <c r="N13" s="115"/>
      <c r="O13" s="115"/>
      <c r="P13" s="115"/>
      <c r="Q13" s="115"/>
      <c r="R13" s="115"/>
      <c r="S13" s="115"/>
      <c r="T13" s="115"/>
      <c r="U13" s="115"/>
      <c r="V13" s="89"/>
    </row>
    <row r="14" spans="1:22" ht="9.9499999999999993" customHeight="1">
      <c r="A14" s="68"/>
      <c r="B14" s="33"/>
      <c r="C14" s="33"/>
      <c r="D14" s="33"/>
      <c r="E14" s="33"/>
      <c r="F14" s="33"/>
      <c r="G14" s="33"/>
      <c r="H14" s="33"/>
      <c r="I14" s="33"/>
      <c r="J14" s="33"/>
      <c r="K14" s="33"/>
      <c r="L14" s="33"/>
      <c r="M14" s="33"/>
      <c r="N14" s="33"/>
      <c r="O14" s="33"/>
      <c r="P14" s="33"/>
      <c r="Q14" s="33"/>
      <c r="R14" s="33"/>
      <c r="S14" s="33"/>
      <c r="T14" s="33"/>
      <c r="U14" s="33"/>
      <c r="V14" s="69"/>
    </row>
    <row r="15" spans="1:22" ht="20.100000000000001" customHeight="1">
      <c r="A15" s="68" t="s">
        <v>135</v>
      </c>
      <c r="B15" s="33"/>
      <c r="C15" s="33"/>
      <c r="D15" s="33"/>
      <c r="E15" s="33"/>
      <c r="F15" s="33"/>
      <c r="G15" s="33"/>
      <c r="H15" s="33"/>
      <c r="I15" s="33"/>
      <c r="J15" s="33"/>
      <c r="K15" s="33"/>
      <c r="L15" s="33"/>
      <c r="M15" s="33"/>
      <c r="N15" s="33"/>
      <c r="O15" s="33"/>
      <c r="P15" s="33"/>
      <c r="Q15" s="33"/>
      <c r="R15" s="33"/>
      <c r="S15" s="33"/>
      <c r="T15" s="33"/>
      <c r="U15" s="33"/>
      <c r="V15" s="69"/>
    </row>
    <row r="16" spans="1:22" ht="9.9499999999999993" customHeight="1">
      <c r="A16" s="68"/>
      <c r="B16" s="33"/>
      <c r="C16" s="33"/>
      <c r="D16" s="33"/>
      <c r="E16" s="33"/>
      <c r="F16" s="33"/>
      <c r="G16" s="33"/>
      <c r="H16" s="33"/>
      <c r="I16" s="33"/>
      <c r="J16" s="33"/>
      <c r="K16" s="33"/>
      <c r="L16" s="33"/>
      <c r="M16" s="33"/>
      <c r="N16" s="33"/>
      <c r="O16" s="33"/>
      <c r="P16" s="33"/>
      <c r="Q16" s="33"/>
      <c r="R16" s="33"/>
      <c r="S16" s="33"/>
      <c r="T16" s="33"/>
      <c r="U16" s="33"/>
      <c r="V16" s="69"/>
    </row>
    <row r="17" spans="1:22" ht="20.100000000000001" customHeight="1">
      <c r="A17" s="70">
        <v>1</v>
      </c>
      <c r="B17" s="30" t="s">
        <v>85</v>
      </c>
      <c r="C17" s="116" t="s">
        <v>86</v>
      </c>
      <c r="D17" s="117"/>
      <c r="E17" s="145"/>
      <c r="F17" s="146"/>
      <c r="G17" s="146"/>
      <c r="H17" s="146"/>
      <c r="I17" s="146"/>
      <c r="J17" s="146"/>
      <c r="K17" s="146"/>
      <c r="L17" s="147"/>
      <c r="M17" s="116" t="s">
        <v>120</v>
      </c>
      <c r="N17" s="117"/>
      <c r="O17" s="145"/>
      <c r="P17" s="146"/>
      <c r="Q17" s="146"/>
      <c r="R17" s="146"/>
      <c r="S17" s="146"/>
      <c r="T17" s="146"/>
      <c r="U17" s="146"/>
      <c r="V17" s="148"/>
    </row>
    <row r="18" spans="1:22" ht="20.100000000000001" customHeight="1">
      <c r="A18" s="68"/>
      <c r="B18" s="34"/>
      <c r="C18" s="116" t="s">
        <v>87</v>
      </c>
      <c r="D18" s="117"/>
      <c r="E18" s="145"/>
      <c r="F18" s="146"/>
      <c r="G18" s="146"/>
      <c r="H18" s="146"/>
      <c r="I18" s="146"/>
      <c r="J18" s="146"/>
      <c r="K18" s="146"/>
      <c r="L18" s="147"/>
      <c r="M18" s="116" t="s">
        <v>95</v>
      </c>
      <c r="N18" s="117"/>
      <c r="O18" s="145"/>
      <c r="P18" s="146"/>
      <c r="Q18" s="146"/>
      <c r="R18" s="146"/>
      <c r="S18" s="146"/>
      <c r="T18" s="146"/>
      <c r="U18" s="146"/>
      <c r="V18" s="148"/>
    </row>
    <row r="19" spans="1:22" ht="20.100000000000001" customHeight="1">
      <c r="A19" s="68"/>
      <c r="B19" s="34"/>
      <c r="C19" s="116" t="s">
        <v>89</v>
      </c>
      <c r="D19" s="117"/>
      <c r="E19" s="145"/>
      <c r="F19" s="146"/>
      <c r="G19" s="146"/>
      <c r="H19" s="146"/>
      <c r="I19" s="146"/>
      <c r="J19" s="146"/>
      <c r="K19" s="146"/>
      <c r="L19" s="147"/>
      <c r="M19" s="116" t="s">
        <v>96</v>
      </c>
      <c r="N19" s="117"/>
      <c r="O19" s="145"/>
      <c r="P19" s="146"/>
      <c r="Q19" s="146"/>
      <c r="R19" s="146"/>
      <c r="S19" s="146"/>
      <c r="T19" s="146"/>
      <c r="U19" s="146"/>
      <c r="V19" s="148"/>
    </row>
    <row r="20" spans="1:22" ht="20.100000000000001" customHeight="1">
      <c r="A20" s="68"/>
      <c r="B20" s="34"/>
      <c r="C20" s="116" t="s">
        <v>91</v>
      </c>
      <c r="D20" s="117"/>
      <c r="E20" s="145"/>
      <c r="F20" s="146"/>
      <c r="G20" s="146"/>
      <c r="H20" s="146"/>
      <c r="I20" s="146"/>
      <c r="J20" s="146"/>
      <c r="K20" s="146"/>
      <c r="L20" s="147"/>
      <c r="M20" s="116" t="s">
        <v>97</v>
      </c>
      <c r="N20" s="117"/>
      <c r="O20" s="145"/>
      <c r="P20" s="146"/>
      <c r="Q20" s="146"/>
      <c r="R20" s="146"/>
      <c r="S20" s="146"/>
      <c r="T20" s="146"/>
      <c r="U20" s="146"/>
      <c r="V20" s="148"/>
    </row>
    <row r="21" spans="1:22" ht="20.100000000000001" customHeight="1">
      <c r="A21" s="68"/>
      <c r="B21" s="34"/>
      <c r="C21" s="116" t="s">
        <v>92</v>
      </c>
      <c r="D21" s="117"/>
      <c r="E21" s="145"/>
      <c r="F21" s="146"/>
      <c r="G21" s="146"/>
      <c r="H21" s="146"/>
      <c r="I21" s="146"/>
      <c r="J21" s="146"/>
      <c r="K21" s="146"/>
      <c r="L21" s="147"/>
      <c r="M21" s="116" t="s">
        <v>98</v>
      </c>
      <c r="N21" s="117"/>
      <c r="O21" s="145"/>
      <c r="P21" s="146"/>
      <c r="Q21" s="146"/>
      <c r="R21" s="146"/>
      <c r="S21" s="146"/>
      <c r="T21" s="146"/>
      <c r="U21" s="146"/>
      <c r="V21" s="148"/>
    </row>
    <row r="22" spans="1:22" ht="20.100000000000001" customHeight="1">
      <c r="A22" s="68"/>
      <c r="B22" s="34"/>
      <c r="C22" s="116" t="s">
        <v>93</v>
      </c>
      <c r="D22" s="117"/>
      <c r="E22" s="145"/>
      <c r="F22" s="146"/>
      <c r="G22" s="146"/>
      <c r="H22" s="146"/>
      <c r="I22" s="146"/>
      <c r="J22" s="146"/>
      <c r="K22" s="146"/>
      <c r="L22" s="147"/>
      <c r="M22" s="116" t="s">
        <v>99</v>
      </c>
      <c r="N22" s="117"/>
      <c r="O22" s="145"/>
      <c r="P22" s="146"/>
      <c r="Q22" s="146"/>
      <c r="R22" s="146"/>
      <c r="S22" s="146"/>
      <c r="T22" s="146"/>
      <c r="U22" s="146"/>
      <c r="V22" s="148"/>
    </row>
    <row r="23" spans="1:22" ht="20.100000000000001" customHeight="1">
      <c r="A23" s="71"/>
      <c r="B23" s="43"/>
      <c r="C23" s="33" t="s">
        <v>100</v>
      </c>
      <c r="D23" s="33"/>
      <c r="E23" s="33"/>
      <c r="F23" s="33"/>
      <c r="G23" s="33"/>
      <c r="H23" s="33"/>
      <c r="I23" s="33"/>
      <c r="J23" s="33"/>
      <c r="K23" s="33"/>
      <c r="L23" s="33"/>
      <c r="M23" s="33"/>
      <c r="N23" s="33"/>
      <c r="O23" s="33"/>
      <c r="P23" s="33"/>
      <c r="Q23" s="33"/>
      <c r="R23" s="33"/>
      <c r="S23" s="33"/>
      <c r="T23" s="33"/>
      <c r="U23" s="33"/>
      <c r="V23" s="69"/>
    </row>
    <row r="24" spans="1:22" ht="30" customHeight="1">
      <c r="A24" s="72">
        <v>2</v>
      </c>
      <c r="B24" s="53" t="s">
        <v>101</v>
      </c>
      <c r="C24" s="149"/>
      <c r="D24" s="150"/>
      <c r="E24" s="150"/>
      <c r="F24" s="150"/>
      <c r="G24" s="150"/>
      <c r="H24" s="150"/>
      <c r="I24" s="150"/>
      <c r="J24" s="150"/>
      <c r="K24" s="150"/>
      <c r="L24" s="150"/>
      <c r="M24" s="150"/>
      <c r="N24" s="150"/>
      <c r="O24" s="150"/>
      <c r="P24" s="150"/>
      <c r="Q24" s="150"/>
      <c r="R24" s="150"/>
      <c r="S24" s="150"/>
      <c r="T24" s="150"/>
      <c r="U24" s="150"/>
      <c r="V24" s="151"/>
    </row>
    <row r="25" spans="1:22" ht="30" customHeight="1">
      <c r="A25" s="70">
        <v>3</v>
      </c>
      <c r="B25" s="34" t="s">
        <v>102</v>
      </c>
      <c r="C25" s="117" t="s">
        <v>103</v>
      </c>
      <c r="D25" s="117"/>
      <c r="E25" s="117" t="s">
        <v>104</v>
      </c>
      <c r="F25" s="117"/>
      <c r="G25" s="117"/>
      <c r="H25" s="117"/>
      <c r="I25" s="118" t="s">
        <v>121</v>
      </c>
      <c r="J25" s="117"/>
      <c r="K25" s="117"/>
      <c r="L25" s="117"/>
      <c r="M25" s="117" t="s">
        <v>103</v>
      </c>
      <c r="N25" s="117"/>
      <c r="O25" s="117" t="s">
        <v>104</v>
      </c>
      <c r="P25" s="117"/>
      <c r="Q25" s="117"/>
      <c r="R25" s="117"/>
      <c r="S25" s="118" t="s">
        <v>121</v>
      </c>
      <c r="T25" s="117"/>
      <c r="U25" s="117"/>
      <c r="V25" s="119"/>
    </row>
    <row r="26" spans="1:22" ht="20.100000000000001" customHeight="1">
      <c r="A26" s="68"/>
      <c r="B26" s="34"/>
      <c r="C26" s="120" t="s">
        <v>86</v>
      </c>
      <c r="D26" s="116"/>
      <c r="E26" s="152"/>
      <c r="F26" s="152"/>
      <c r="G26" s="153"/>
      <c r="H26" s="46" t="s">
        <v>67</v>
      </c>
      <c r="I26" s="152"/>
      <c r="J26" s="152"/>
      <c r="K26" s="153"/>
      <c r="L26" s="46" t="s">
        <v>67</v>
      </c>
      <c r="M26" s="117" t="s">
        <v>94</v>
      </c>
      <c r="N26" s="117"/>
      <c r="O26" s="153"/>
      <c r="P26" s="154"/>
      <c r="Q26" s="154"/>
      <c r="R26" s="46" t="s">
        <v>67</v>
      </c>
      <c r="S26" s="153"/>
      <c r="T26" s="154"/>
      <c r="U26" s="154"/>
      <c r="V26" s="73" t="s">
        <v>67</v>
      </c>
    </row>
    <row r="27" spans="1:22" ht="20.100000000000001" customHeight="1">
      <c r="A27" s="68"/>
      <c r="B27" s="34"/>
      <c r="C27" s="117" t="s">
        <v>88</v>
      </c>
      <c r="D27" s="117"/>
      <c r="E27" s="152"/>
      <c r="F27" s="152"/>
      <c r="G27" s="153"/>
      <c r="H27" s="46" t="s">
        <v>67</v>
      </c>
      <c r="I27" s="152"/>
      <c r="J27" s="152"/>
      <c r="K27" s="153"/>
      <c r="L27" s="46" t="s">
        <v>67</v>
      </c>
      <c r="M27" s="117" t="s">
        <v>95</v>
      </c>
      <c r="N27" s="117"/>
      <c r="O27" s="153"/>
      <c r="P27" s="154"/>
      <c r="Q27" s="154"/>
      <c r="R27" s="46" t="s">
        <v>67</v>
      </c>
      <c r="S27" s="153"/>
      <c r="T27" s="154"/>
      <c r="U27" s="154"/>
      <c r="V27" s="73" t="s">
        <v>67</v>
      </c>
    </row>
    <row r="28" spans="1:22" ht="20.100000000000001" customHeight="1">
      <c r="A28" s="68"/>
      <c r="B28" s="34"/>
      <c r="C28" s="117" t="s">
        <v>90</v>
      </c>
      <c r="D28" s="117"/>
      <c r="E28" s="152"/>
      <c r="F28" s="152"/>
      <c r="G28" s="153"/>
      <c r="H28" s="46" t="s">
        <v>67</v>
      </c>
      <c r="I28" s="152"/>
      <c r="J28" s="152"/>
      <c r="K28" s="153"/>
      <c r="L28" s="46" t="s">
        <v>67</v>
      </c>
      <c r="M28" s="117" t="s">
        <v>96</v>
      </c>
      <c r="N28" s="117"/>
      <c r="O28" s="153"/>
      <c r="P28" s="154"/>
      <c r="Q28" s="154"/>
      <c r="R28" s="46" t="s">
        <v>67</v>
      </c>
      <c r="S28" s="153"/>
      <c r="T28" s="154"/>
      <c r="U28" s="154"/>
      <c r="V28" s="73" t="s">
        <v>67</v>
      </c>
    </row>
    <row r="29" spans="1:22" ht="20.100000000000001" customHeight="1">
      <c r="A29" s="68"/>
      <c r="B29" s="34"/>
      <c r="C29" s="117" t="s">
        <v>91</v>
      </c>
      <c r="D29" s="117"/>
      <c r="E29" s="152"/>
      <c r="F29" s="152"/>
      <c r="G29" s="153"/>
      <c r="H29" s="46" t="s">
        <v>67</v>
      </c>
      <c r="I29" s="152"/>
      <c r="J29" s="152"/>
      <c r="K29" s="153"/>
      <c r="L29" s="46" t="s">
        <v>67</v>
      </c>
      <c r="M29" s="117" t="s">
        <v>97</v>
      </c>
      <c r="N29" s="117"/>
      <c r="O29" s="153"/>
      <c r="P29" s="154"/>
      <c r="Q29" s="154"/>
      <c r="R29" s="46" t="s">
        <v>67</v>
      </c>
      <c r="S29" s="153"/>
      <c r="T29" s="154"/>
      <c r="U29" s="154"/>
      <c r="V29" s="73" t="s">
        <v>67</v>
      </c>
    </row>
    <row r="30" spans="1:22" ht="20.100000000000001" customHeight="1">
      <c r="A30" s="68"/>
      <c r="B30" s="34"/>
      <c r="C30" s="117" t="s">
        <v>92</v>
      </c>
      <c r="D30" s="117"/>
      <c r="E30" s="152"/>
      <c r="F30" s="152"/>
      <c r="G30" s="153"/>
      <c r="H30" s="46" t="s">
        <v>67</v>
      </c>
      <c r="I30" s="152"/>
      <c r="J30" s="152"/>
      <c r="K30" s="153"/>
      <c r="L30" s="46" t="s">
        <v>67</v>
      </c>
      <c r="M30" s="117" t="s">
        <v>98</v>
      </c>
      <c r="N30" s="117"/>
      <c r="O30" s="153"/>
      <c r="P30" s="154"/>
      <c r="Q30" s="154"/>
      <c r="R30" s="46" t="s">
        <v>67</v>
      </c>
      <c r="S30" s="153"/>
      <c r="T30" s="154"/>
      <c r="U30" s="154"/>
      <c r="V30" s="73" t="s">
        <v>67</v>
      </c>
    </row>
    <row r="31" spans="1:22" ht="20.100000000000001" customHeight="1">
      <c r="A31" s="68"/>
      <c r="B31" s="34"/>
      <c r="C31" s="117" t="s">
        <v>93</v>
      </c>
      <c r="D31" s="117"/>
      <c r="E31" s="152"/>
      <c r="F31" s="152"/>
      <c r="G31" s="153"/>
      <c r="H31" s="46" t="s">
        <v>67</v>
      </c>
      <c r="I31" s="152"/>
      <c r="J31" s="152"/>
      <c r="K31" s="153"/>
      <c r="L31" s="46" t="s">
        <v>67</v>
      </c>
      <c r="M31" s="117" t="s">
        <v>99</v>
      </c>
      <c r="N31" s="117"/>
      <c r="O31" s="153"/>
      <c r="P31" s="154"/>
      <c r="Q31" s="154"/>
      <c r="R31" s="46" t="s">
        <v>67</v>
      </c>
      <c r="S31" s="153"/>
      <c r="T31" s="154"/>
      <c r="U31" s="154"/>
      <c r="V31" s="73" t="s">
        <v>67</v>
      </c>
    </row>
    <row r="32" spans="1:22" ht="36" customHeight="1">
      <c r="A32" s="71"/>
      <c r="B32" s="54"/>
      <c r="C32" s="121" t="s">
        <v>126</v>
      </c>
      <c r="D32" s="121"/>
      <c r="E32" s="121"/>
      <c r="F32" s="121"/>
      <c r="G32" s="121"/>
      <c r="H32" s="121"/>
      <c r="I32" s="121"/>
      <c r="J32" s="121"/>
      <c r="K32" s="121"/>
      <c r="L32" s="121"/>
      <c r="M32" s="121"/>
      <c r="N32" s="121"/>
      <c r="O32" s="121"/>
      <c r="P32" s="121"/>
      <c r="Q32" s="121"/>
      <c r="R32" s="121"/>
      <c r="S32" s="121"/>
      <c r="T32" s="121"/>
      <c r="U32" s="121"/>
      <c r="V32" s="122"/>
    </row>
    <row r="33" spans="1:22" ht="30" customHeight="1">
      <c r="A33" s="70">
        <v>4</v>
      </c>
      <c r="B33" s="52" t="s">
        <v>125</v>
      </c>
      <c r="C33" s="123" t="str">
        <f>IF(SUM(I26:K31)+SUM(S26:U31)=0,"",SUM(I26:K31)+SUM(S26:U31))</f>
        <v/>
      </c>
      <c r="D33" s="124"/>
      <c r="E33" s="124"/>
      <c r="F33" s="124"/>
      <c r="G33" s="124"/>
      <c r="H33" s="124"/>
      <c r="I33" s="124"/>
      <c r="J33" s="124"/>
      <c r="K33" s="124"/>
      <c r="L33" s="29" t="s">
        <v>67</v>
      </c>
      <c r="M33" s="125" t="str">
        <f>IF(SUM(I26:K31)+SUM(S26:U31)&gt;120000,"年間補助額上限の120,000円を超えています！","")</f>
        <v/>
      </c>
      <c r="N33" s="125"/>
      <c r="O33" s="125"/>
      <c r="P33" s="125"/>
      <c r="Q33" s="125"/>
      <c r="R33" s="125"/>
      <c r="S33" s="125"/>
      <c r="T33" s="125"/>
      <c r="U33" s="125"/>
      <c r="V33" s="126"/>
    </row>
    <row r="34" spans="1:22" ht="20.100000000000001" customHeight="1">
      <c r="A34" s="71"/>
      <c r="B34" s="43"/>
      <c r="C34" s="42" t="s">
        <v>106</v>
      </c>
      <c r="D34" s="42"/>
      <c r="E34" s="42"/>
      <c r="F34" s="42"/>
      <c r="G34" s="42"/>
      <c r="H34" s="42"/>
      <c r="I34" s="42"/>
      <c r="J34" s="42"/>
      <c r="K34" s="42"/>
      <c r="L34" s="42"/>
      <c r="M34" s="42"/>
      <c r="N34" s="42"/>
      <c r="O34" s="42"/>
      <c r="P34" s="42"/>
      <c r="Q34" s="42"/>
      <c r="R34" s="42"/>
      <c r="S34" s="42"/>
      <c r="T34" s="42"/>
      <c r="U34" s="42"/>
      <c r="V34" s="74"/>
    </row>
    <row r="35" spans="1:22" ht="20.100000000000001" customHeight="1">
      <c r="A35" s="70">
        <v>5</v>
      </c>
      <c r="B35" s="30" t="s">
        <v>107</v>
      </c>
      <c r="C35" s="155" t="s">
        <v>56</v>
      </c>
      <c r="D35" s="29" t="s">
        <v>127</v>
      </c>
      <c r="E35" s="29"/>
      <c r="F35" s="29"/>
      <c r="G35" s="29"/>
      <c r="H35" s="29"/>
      <c r="I35" s="29"/>
      <c r="J35" s="29"/>
      <c r="K35" s="29"/>
      <c r="L35" s="29"/>
      <c r="M35" s="29"/>
      <c r="N35" s="29"/>
      <c r="O35" s="29"/>
      <c r="P35" s="29"/>
      <c r="Q35" s="29"/>
      <c r="R35" s="29"/>
      <c r="S35" s="29"/>
      <c r="T35" s="29"/>
      <c r="U35" s="29"/>
      <c r="V35" s="75"/>
    </row>
    <row r="36" spans="1:22" ht="20.100000000000001" customHeight="1">
      <c r="A36" s="68"/>
      <c r="B36" s="34"/>
      <c r="C36" s="156" t="s">
        <v>56</v>
      </c>
      <c r="D36" s="33" t="s">
        <v>110</v>
      </c>
      <c r="E36" s="33"/>
      <c r="F36" s="33"/>
      <c r="G36" s="33"/>
      <c r="H36" s="33"/>
      <c r="I36" s="33"/>
      <c r="J36" s="156" t="s">
        <v>56</v>
      </c>
      <c r="K36" s="33" t="s">
        <v>111</v>
      </c>
      <c r="L36" s="33"/>
      <c r="M36" s="33"/>
      <c r="N36" s="33" t="s">
        <v>75</v>
      </c>
      <c r="O36" s="159"/>
      <c r="P36" s="159"/>
      <c r="Q36" s="33" t="s">
        <v>67</v>
      </c>
      <c r="R36" s="156" t="s">
        <v>56</v>
      </c>
      <c r="S36" s="33" t="s">
        <v>112</v>
      </c>
      <c r="T36" s="33"/>
      <c r="U36" s="33"/>
      <c r="V36" s="69"/>
    </row>
    <row r="37" spans="1:22" ht="20.100000000000001" customHeight="1">
      <c r="A37" s="71"/>
      <c r="B37" s="43"/>
      <c r="C37" s="80"/>
      <c r="D37" s="42"/>
      <c r="E37" s="42"/>
      <c r="F37" s="42"/>
      <c r="G37" s="42"/>
      <c r="H37" s="42"/>
      <c r="I37" s="42"/>
      <c r="J37" s="42"/>
      <c r="K37" s="42"/>
      <c r="L37" s="42"/>
      <c r="M37" s="42"/>
      <c r="N37" s="42"/>
      <c r="O37" s="42"/>
      <c r="P37" s="42"/>
      <c r="Q37" s="42"/>
      <c r="R37" s="42"/>
      <c r="S37" s="42"/>
      <c r="T37" s="42"/>
      <c r="U37" s="42"/>
      <c r="V37" s="74"/>
    </row>
    <row r="38" spans="1:22" ht="20.100000000000001" customHeight="1">
      <c r="A38" s="70">
        <v>6</v>
      </c>
      <c r="B38" s="30" t="s">
        <v>108</v>
      </c>
      <c r="C38" s="155" t="s">
        <v>56</v>
      </c>
      <c r="D38" s="29" t="s">
        <v>114</v>
      </c>
      <c r="E38" s="29"/>
      <c r="F38" s="29"/>
      <c r="G38" s="29"/>
      <c r="H38" s="29"/>
      <c r="I38" s="33"/>
      <c r="J38" s="55"/>
      <c r="K38" s="29"/>
      <c r="L38" s="29"/>
      <c r="M38" s="29"/>
      <c r="N38" s="29"/>
      <c r="O38" s="29"/>
      <c r="P38" s="29"/>
      <c r="Q38" s="29"/>
      <c r="R38" s="29"/>
      <c r="S38" s="29"/>
      <c r="T38" s="29"/>
      <c r="U38" s="29"/>
      <c r="V38" s="75"/>
    </row>
    <row r="39" spans="1:22" ht="20.100000000000001" customHeight="1">
      <c r="A39" s="68"/>
      <c r="B39" s="34"/>
      <c r="C39" s="156" t="s">
        <v>56</v>
      </c>
      <c r="D39" s="33" t="s">
        <v>128</v>
      </c>
      <c r="E39" s="33"/>
      <c r="F39" s="33"/>
      <c r="G39" s="33"/>
      <c r="H39" s="33"/>
      <c r="I39" s="33"/>
      <c r="J39" s="56"/>
      <c r="K39" s="33"/>
      <c r="L39" s="33"/>
      <c r="M39" s="33"/>
      <c r="N39" s="33"/>
      <c r="O39" s="33"/>
      <c r="P39" s="33"/>
      <c r="Q39" s="33"/>
      <c r="R39" s="33"/>
      <c r="S39" s="33"/>
      <c r="T39" s="33"/>
      <c r="U39" s="33"/>
      <c r="V39" s="69"/>
    </row>
    <row r="40" spans="1:22" ht="20.100000000000001" customHeight="1" thickBot="1">
      <c r="A40" s="76"/>
      <c r="B40" s="77"/>
      <c r="C40" s="158" t="s">
        <v>56</v>
      </c>
      <c r="D40" s="78" t="s">
        <v>129</v>
      </c>
      <c r="E40" s="78"/>
      <c r="F40" s="78"/>
      <c r="G40" s="78"/>
      <c r="H40" s="78"/>
      <c r="I40" s="78"/>
      <c r="J40" s="81"/>
      <c r="K40" s="78"/>
      <c r="L40" s="78"/>
      <c r="M40" s="78"/>
      <c r="N40" s="78"/>
      <c r="O40" s="78"/>
      <c r="P40" s="78"/>
      <c r="Q40" s="78"/>
      <c r="R40" s="78"/>
      <c r="S40" s="78"/>
      <c r="T40" s="78"/>
      <c r="U40" s="78"/>
      <c r="V40" s="79"/>
    </row>
    <row r="41" spans="1:22" ht="20.100000000000001" customHeight="1">
      <c r="C41" s="33"/>
      <c r="D41" s="33"/>
      <c r="E41" s="33"/>
      <c r="F41" s="33"/>
      <c r="G41" s="33"/>
      <c r="H41" s="33"/>
      <c r="I41" s="33"/>
      <c r="J41" s="33"/>
      <c r="K41" s="33"/>
      <c r="L41" s="33"/>
      <c r="M41" s="33"/>
      <c r="N41" s="33"/>
      <c r="O41" s="33"/>
      <c r="P41" s="33"/>
      <c r="Q41" s="33"/>
      <c r="R41" s="33"/>
      <c r="S41" s="33"/>
      <c r="T41" s="33"/>
      <c r="U41" s="33"/>
    </row>
    <row r="42" spans="1:22" ht="20.100000000000001" customHeight="1">
      <c r="C42" s="33"/>
      <c r="D42" s="33"/>
      <c r="E42" s="33"/>
      <c r="F42" s="33"/>
      <c r="G42" s="33"/>
      <c r="H42" s="33"/>
      <c r="I42" s="33"/>
      <c r="J42" s="33"/>
      <c r="K42" s="33"/>
      <c r="L42" s="33"/>
      <c r="M42" s="33"/>
      <c r="N42" s="33"/>
      <c r="O42" s="33"/>
      <c r="P42" s="33"/>
      <c r="Q42" s="33"/>
      <c r="R42" s="33"/>
      <c r="S42" s="33"/>
      <c r="T42" s="33"/>
      <c r="U42" s="33"/>
    </row>
    <row r="43" spans="1:22" ht="20.100000000000001" customHeight="1">
      <c r="C43" s="33"/>
      <c r="D43" s="33"/>
      <c r="E43" s="33"/>
      <c r="F43" s="33"/>
      <c r="G43" s="33"/>
      <c r="H43" s="33"/>
      <c r="I43" s="33"/>
      <c r="J43" s="33"/>
      <c r="K43" s="33"/>
      <c r="L43" s="33"/>
      <c r="M43" s="33"/>
      <c r="N43" s="33"/>
      <c r="O43" s="33"/>
      <c r="P43" s="33"/>
      <c r="Q43" s="33"/>
      <c r="R43" s="33"/>
      <c r="S43" s="33"/>
      <c r="T43" s="33"/>
      <c r="U43" s="33"/>
    </row>
  </sheetData>
  <sheetProtection sheet="1" objects="1" scenarios="1"/>
  <mergeCells count="83">
    <mergeCell ref="C32:V32"/>
    <mergeCell ref="C33:K33"/>
    <mergeCell ref="M33:V33"/>
    <mergeCell ref="O36:P36"/>
    <mergeCell ref="M9:U9"/>
    <mergeCell ref="M10:U10"/>
    <mergeCell ref="M11:U11"/>
    <mergeCell ref="M12:U12"/>
    <mergeCell ref="M13:U13"/>
    <mergeCell ref="C31:D31"/>
    <mergeCell ref="E31:G31"/>
    <mergeCell ref="I31:K31"/>
    <mergeCell ref="M31:N31"/>
    <mergeCell ref="O31:Q31"/>
    <mergeCell ref="S31:U31"/>
    <mergeCell ref="C30:D30"/>
    <mergeCell ref="E30:G30"/>
    <mergeCell ref="I30:K30"/>
    <mergeCell ref="M30:N30"/>
    <mergeCell ref="O30:Q30"/>
    <mergeCell ref="S30:U30"/>
    <mergeCell ref="S29:U29"/>
    <mergeCell ref="C28:D28"/>
    <mergeCell ref="E28:G28"/>
    <mergeCell ref="I28:K28"/>
    <mergeCell ref="M28:N28"/>
    <mergeCell ref="O28:Q28"/>
    <mergeCell ref="S28:U28"/>
    <mergeCell ref="C29:D29"/>
    <mergeCell ref="E29:G29"/>
    <mergeCell ref="I29:K29"/>
    <mergeCell ref="M29:N29"/>
    <mergeCell ref="O29:Q29"/>
    <mergeCell ref="S27:U27"/>
    <mergeCell ref="C26:D26"/>
    <mergeCell ref="E26:G26"/>
    <mergeCell ref="I26:K26"/>
    <mergeCell ref="M26:N26"/>
    <mergeCell ref="O26:Q26"/>
    <mergeCell ref="S26:U26"/>
    <mergeCell ref="C27:D27"/>
    <mergeCell ref="E27:G27"/>
    <mergeCell ref="I27:K27"/>
    <mergeCell ref="M27:N27"/>
    <mergeCell ref="O27:Q27"/>
    <mergeCell ref="C24:V24"/>
    <mergeCell ref="C25:D25"/>
    <mergeCell ref="E25:H25"/>
    <mergeCell ref="I25:L25"/>
    <mergeCell ref="M25:N25"/>
    <mergeCell ref="O25:R25"/>
    <mergeCell ref="S25:V25"/>
    <mergeCell ref="C21:D21"/>
    <mergeCell ref="E21:L21"/>
    <mergeCell ref="M21:N21"/>
    <mergeCell ref="O21:V21"/>
    <mergeCell ref="C22:D22"/>
    <mergeCell ref="E22:L22"/>
    <mergeCell ref="M22:N22"/>
    <mergeCell ref="O22:V22"/>
    <mergeCell ref="C19:D19"/>
    <mergeCell ref="E19:L19"/>
    <mergeCell ref="M19:N19"/>
    <mergeCell ref="O19:V19"/>
    <mergeCell ref="C20:D20"/>
    <mergeCell ref="E20:L20"/>
    <mergeCell ref="M20:N20"/>
    <mergeCell ref="O20:V20"/>
    <mergeCell ref="C17:D17"/>
    <mergeCell ref="E17:L17"/>
    <mergeCell ref="M17:N17"/>
    <mergeCell ref="O17:V17"/>
    <mergeCell ref="C18:D18"/>
    <mergeCell ref="E18:L18"/>
    <mergeCell ref="M18:N18"/>
    <mergeCell ref="O18:V18"/>
    <mergeCell ref="J11:L11"/>
    <mergeCell ref="J12:L12"/>
    <mergeCell ref="J13:L13"/>
    <mergeCell ref="A5:V5"/>
    <mergeCell ref="O7:P7"/>
    <mergeCell ref="J9:L9"/>
    <mergeCell ref="J10:L10"/>
  </mergeCells>
  <phoneticPr fontId="3"/>
  <dataValidations count="1">
    <dataValidation type="list" allowBlank="1" showInputMessage="1" showErrorMessage="1" sqref="J36 C38:C40 R36 C35:C36" xr:uid="{55A33CFD-8032-478F-8ACA-1C0E81A41344}">
      <formula1>"□,☑"</formula1>
    </dataValidation>
  </dataValidations>
  <pageMargins left="0.78740157480314965" right="0.59055118110236227" top="0.78740157480314965" bottom="0.39370078740157483" header="0.31496062992125984" footer="0.31496062992125984"/>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ED811-12BA-4D74-89AC-CDC767487752}">
  <sheetPr codeName="Sheet2">
    <tabColor theme="7" tint="0.59999389629810485"/>
  </sheetPr>
  <dimension ref="A1:Q30"/>
  <sheetViews>
    <sheetView workbookViewId="0">
      <selection activeCell="L7" sqref="L7"/>
    </sheetView>
  </sheetViews>
  <sheetFormatPr defaultRowHeight="15.75"/>
  <cols>
    <col min="1" max="1" width="14.625" style="24" customWidth="1"/>
    <col min="2" max="2" width="4.5" style="25" customWidth="1"/>
    <col min="3" max="17" width="4.5" style="24" customWidth="1"/>
    <col min="18" max="16384" width="9" style="24"/>
  </cols>
  <sheetData>
    <row r="1" spans="1:17" s="3" customFormat="1" ht="20.100000000000001" customHeight="1">
      <c r="A1" s="2" t="s">
        <v>144</v>
      </c>
      <c r="B1" s="2"/>
      <c r="C1" s="1"/>
      <c r="D1" s="2"/>
    </row>
    <row r="2" spans="1:17" s="3" customFormat="1" ht="20.100000000000001" customHeight="1">
      <c r="A2" s="2" t="s">
        <v>136</v>
      </c>
      <c r="B2" s="2"/>
      <c r="C2" s="1"/>
      <c r="D2" s="2"/>
    </row>
    <row r="3" spans="1:17" s="3" customFormat="1" ht="20.100000000000001" customHeight="1">
      <c r="A3" s="2" t="s">
        <v>137</v>
      </c>
      <c r="B3" s="2"/>
      <c r="C3" s="1"/>
      <c r="D3" s="2"/>
    </row>
    <row r="4" spans="1:17">
      <c r="A4" s="24" t="s">
        <v>34</v>
      </c>
    </row>
    <row r="5" spans="1:17" ht="24.95" customHeight="1">
      <c r="A5" s="127" t="s">
        <v>130</v>
      </c>
      <c r="B5" s="127"/>
      <c r="C5" s="127"/>
      <c r="D5" s="127"/>
      <c r="E5" s="127"/>
      <c r="F5" s="127"/>
      <c r="G5" s="127"/>
      <c r="H5" s="127"/>
      <c r="I5" s="127"/>
      <c r="J5" s="127"/>
      <c r="K5" s="127"/>
      <c r="L5" s="127"/>
      <c r="M5" s="127"/>
      <c r="N5" s="127"/>
      <c r="O5" s="127"/>
      <c r="P5" s="127"/>
      <c r="Q5" s="127"/>
    </row>
    <row r="6" spans="1:17" ht="24.95" customHeight="1">
      <c r="A6" s="49"/>
      <c r="B6" s="50"/>
      <c r="C6" s="50"/>
      <c r="D6" s="50"/>
      <c r="E6" s="50"/>
      <c r="F6" s="50"/>
      <c r="G6" s="50"/>
      <c r="H6" s="50"/>
      <c r="I6" s="50"/>
      <c r="J6" s="50"/>
      <c r="K6" s="50"/>
      <c r="L6" s="50"/>
      <c r="M6" s="50"/>
      <c r="N6" s="50"/>
      <c r="O6" s="50"/>
      <c r="P6" s="50"/>
      <c r="Q6" s="50"/>
    </row>
    <row r="7" spans="1:17" ht="24.95" customHeight="1">
      <c r="K7" s="24" t="s">
        <v>57</v>
      </c>
      <c r="L7" s="160"/>
      <c r="M7" s="24" t="s">
        <v>51</v>
      </c>
      <c r="N7" s="160"/>
      <c r="O7" s="24" t="s">
        <v>52</v>
      </c>
      <c r="P7" s="160"/>
      <c r="Q7" s="24" t="s">
        <v>53</v>
      </c>
    </row>
    <row r="8" spans="1:17" ht="24.95" customHeight="1">
      <c r="A8" s="27" t="s">
        <v>38</v>
      </c>
      <c r="B8" s="161"/>
      <c r="C8" s="161"/>
      <c r="D8" s="161"/>
      <c r="E8" s="161"/>
      <c r="F8" s="161"/>
      <c r="G8" s="161"/>
      <c r="H8" s="161"/>
      <c r="I8" s="161"/>
      <c r="J8" s="161"/>
      <c r="K8" s="161"/>
      <c r="L8" s="161"/>
      <c r="M8" s="161"/>
      <c r="N8" s="161"/>
      <c r="O8" s="161"/>
      <c r="P8" s="161"/>
      <c r="Q8" s="161"/>
    </row>
    <row r="9" spans="1:17" ht="24.95" customHeight="1">
      <c r="A9" s="31" t="s">
        <v>39</v>
      </c>
      <c r="B9" s="162"/>
      <c r="C9" s="162"/>
      <c r="D9" s="162"/>
      <c r="E9" s="162"/>
      <c r="F9" s="162"/>
      <c r="G9" s="162"/>
      <c r="H9" s="162"/>
      <c r="I9" s="162"/>
      <c r="J9" s="162"/>
      <c r="K9" s="162"/>
      <c r="L9" s="162"/>
      <c r="M9" s="162"/>
      <c r="N9" s="162"/>
      <c r="O9" s="162"/>
      <c r="P9" s="162"/>
      <c r="Q9" s="162"/>
    </row>
    <row r="10" spans="1:17" ht="24.95" customHeight="1">
      <c r="A10" s="31" t="s">
        <v>40</v>
      </c>
      <c r="B10" s="163"/>
      <c r="C10" s="164"/>
      <c r="D10" s="164"/>
      <c r="E10" s="164"/>
      <c r="F10" s="164"/>
      <c r="G10" s="164"/>
      <c r="H10" s="164"/>
      <c r="I10" s="164"/>
      <c r="J10" s="164"/>
      <c r="K10" s="164"/>
      <c r="L10" s="164"/>
      <c r="M10" s="164"/>
      <c r="N10" s="164"/>
      <c r="O10" s="182" t="s">
        <v>31</v>
      </c>
      <c r="P10" s="165"/>
      <c r="Q10" s="166"/>
    </row>
    <row r="11" spans="1:17" ht="24.95" customHeight="1">
      <c r="A11" s="31" t="s">
        <v>41</v>
      </c>
      <c r="B11" s="162"/>
      <c r="C11" s="162"/>
      <c r="D11" s="162"/>
      <c r="E11" s="162"/>
      <c r="F11" s="162"/>
      <c r="G11" s="162"/>
      <c r="H11" s="162"/>
      <c r="I11" s="162"/>
      <c r="J11" s="162"/>
      <c r="K11" s="162"/>
      <c r="L11" s="162"/>
      <c r="M11" s="162"/>
      <c r="N11" s="162"/>
      <c r="O11" s="162"/>
      <c r="P11" s="162"/>
      <c r="Q11" s="162"/>
    </row>
    <row r="12" spans="1:17" ht="24.95" customHeight="1">
      <c r="A12" s="40" t="s">
        <v>81</v>
      </c>
      <c r="B12" s="167"/>
      <c r="C12" s="167"/>
      <c r="D12" s="167"/>
      <c r="E12" s="167"/>
      <c r="F12" s="167"/>
      <c r="G12" s="167"/>
      <c r="H12" s="167"/>
      <c r="I12" s="167"/>
      <c r="J12" s="167"/>
      <c r="K12" s="167"/>
      <c r="L12" s="167"/>
      <c r="M12" s="167"/>
      <c r="N12" s="167"/>
      <c r="O12" s="167"/>
      <c r="P12" s="167"/>
      <c r="Q12" s="167"/>
    </row>
    <row r="13" spans="1:17" ht="24.95" customHeight="1"/>
    <row r="14" spans="1:17" ht="24.95" customHeight="1">
      <c r="A14" s="131" t="s">
        <v>42</v>
      </c>
      <c r="B14" s="131"/>
      <c r="C14" s="131"/>
      <c r="D14" s="131"/>
      <c r="E14" s="131"/>
      <c r="F14" s="131"/>
      <c r="G14" s="131"/>
      <c r="H14" s="131"/>
      <c r="I14" s="131"/>
      <c r="J14" s="131"/>
      <c r="K14" s="131"/>
      <c r="L14" s="131"/>
      <c r="M14" s="131"/>
      <c r="N14" s="131"/>
      <c r="O14" s="131"/>
      <c r="P14" s="131"/>
      <c r="Q14" s="131"/>
    </row>
    <row r="15" spans="1:17" ht="24.95" customHeight="1">
      <c r="A15" s="26" t="s">
        <v>30</v>
      </c>
      <c r="B15" s="128" t="str">
        <f>IF(基本情報!C3="","",基本情報!C3)</f>
        <v/>
      </c>
      <c r="C15" s="128"/>
      <c r="D15" s="128"/>
      <c r="E15" s="128"/>
      <c r="F15" s="128"/>
      <c r="G15" s="128"/>
      <c r="H15" s="128"/>
      <c r="I15" s="128"/>
      <c r="J15" s="128"/>
      <c r="K15" s="128"/>
      <c r="L15" s="128"/>
      <c r="M15" s="128"/>
      <c r="N15" s="128"/>
      <c r="O15" s="128"/>
      <c r="P15" s="128"/>
      <c r="Q15" s="128"/>
    </row>
    <row r="16" spans="1:17" ht="24.95" customHeight="1">
      <c r="A16" s="26" t="s">
        <v>10</v>
      </c>
      <c r="B16" s="128" t="str">
        <f>基本情報!C5&amp;"　"&amp;基本情報!C6</f>
        <v>　</v>
      </c>
      <c r="C16" s="128"/>
      <c r="D16" s="128"/>
      <c r="E16" s="128"/>
      <c r="F16" s="128"/>
      <c r="G16" s="128"/>
      <c r="H16" s="128"/>
      <c r="I16" s="128"/>
      <c r="J16" s="128"/>
      <c r="K16" s="128"/>
      <c r="L16" s="128"/>
      <c r="M16" s="128"/>
      <c r="N16" s="128"/>
      <c r="O16" s="128"/>
      <c r="P16" s="128"/>
      <c r="Q16" s="128"/>
    </row>
    <row r="17" spans="1:17" ht="24.95" customHeight="1">
      <c r="A17" s="26" t="s">
        <v>43</v>
      </c>
      <c r="B17" s="128" t="str">
        <f>IF(基本情報!C9="","",基本情報!C9)</f>
        <v/>
      </c>
      <c r="C17" s="128"/>
      <c r="D17" s="128"/>
      <c r="E17" s="128"/>
      <c r="F17" s="128"/>
      <c r="G17" s="128"/>
      <c r="H17" s="128"/>
      <c r="I17" s="128"/>
      <c r="J17" s="128"/>
      <c r="K17" s="128"/>
      <c r="L17" s="128"/>
      <c r="M17" s="128"/>
      <c r="N17" s="128"/>
      <c r="O17" s="128"/>
      <c r="P17" s="128"/>
      <c r="Q17" s="128"/>
    </row>
    <row r="18" spans="1:17" ht="24.95" customHeight="1">
      <c r="A18" s="27" t="s">
        <v>58</v>
      </c>
      <c r="B18" s="28"/>
      <c r="C18" s="29" t="s">
        <v>50</v>
      </c>
      <c r="D18" s="29"/>
      <c r="E18" s="29"/>
      <c r="F18" s="29"/>
      <c r="G18" s="29"/>
      <c r="H18" s="29"/>
      <c r="I18" s="29"/>
      <c r="J18" s="29"/>
      <c r="K18" s="29" t="s">
        <v>55</v>
      </c>
      <c r="L18" s="29"/>
      <c r="M18" s="29"/>
      <c r="N18" s="29"/>
      <c r="O18" s="29"/>
      <c r="P18" s="29"/>
      <c r="Q18" s="30"/>
    </row>
    <row r="19" spans="1:17" ht="24.95" customHeight="1">
      <c r="A19" s="31"/>
      <c r="B19" s="32"/>
      <c r="C19" s="33" t="s">
        <v>57</v>
      </c>
      <c r="D19" s="144"/>
      <c r="E19" s="33" t="s">
        <v>51</v>
      </c>
      <c r="F19" s="144"/>
      <c r="G19" s="33" t="s">
        <v>52</v>
      </c>
      <c r="H19" s="144"/>
      <c r="I19" s="33" t="s">
        <v>53</v>
      </c>
      <c r="J19" s="33" t="s">
        <v>54</v>
      </c>
      <c r="K19" s="33" t="s">
        <v>57</v>
      </c>
      <c r="L19" s="144"/>
      <c r="M19" s="33" t="s">
        <v>51</v>
      </c>
      <c r="N19" s="144"/>
      <c r="O19" s="33" t="s">
        <v>52</v>
      </c>
      <c r="P19" s="144"/>
      <c r="Q19" s="34" t="s">
        <v>71</v>
      </c>
    </row>
    <row r="20" spans="1:17" s="39" customFormat="1" ht="24.95" customHeight="1">
      <c r="A20" s="35"/>
      <c r="B20" s="36"/>
      <c r="C20" s="37"/>
      <c r="D20" s="37"/>
      <c r="E20" s="37"/>
      <c r="F20" s="37"/>
      <c r="G20" s="37"/>
      <c r="H20" s="37"/>
      <c r="I20" s="37"/>
      <c r="J20" s="37"/>
      <c r="K20" s="37" t="s">
        <v>131</v>
      </c>
      <c r="L20" s="37"/>
      <c r="M20" s="37"/>
      <c r="N20" s="37"/>
      <c r="O20" s="37"/>
      <c r="P20" s="37"/>
      <c r="Q20" s="38"/>
    </row>
    <row r="21" spans="1:17" ht="24.95" customHeight="1">
      <c r="A21" s="27" t="s">
        <v>44</v>
      </c>
      <c r="B21" s="155" t="s">
        <v>56</v>
      </c>
      <c r="C21" s="29" t="s">
        <v>57</v>
      </c>
      <c r="D21" s="168"/>
      <c r="E21" s="29" t="s">
        <v>51</v>
      </c>
      <c r="F21" s="168"/>
      <c r="G21" s="29" t="s">
        <v>52</v>
      </c>
      <c r="H21" s="168"/>
      <c r="I21" s="29" t="s">
        <v>53</v>
      </c>
      <c r="J21" s="29" t="s">
        <v>54</v>
      </c>
      <c r="K21" s="29" t="s">
        <v>57</v>
      </c>
      <c r="L21" s="168"/>
      <c r="M21" s="29" t="s">
        <v>51</v>
      </c>
      <c r="N21" s="168"/>
      <c r="O21" s="29" t="s">
        <v>52</v>
      </c>
      <c r="P21" s="168"/>
      <c r="Q21" s="30" t="s">
        <v>53</v>
      </c>
    </row>
    <row r="22" spans="1:17" ht="24.95" customHeight="1">
      <c r="A22" s="31"/>
      <c r="B22" s="156" t="s">
        <v>56</v>
      </c>
      <c r="C22" s="33" t="s">
        <v>59</v>
      </c>
      <c r="D22" s="33"/>
      <c r="E22" s="33"/>
      <c r="F22" s="33"/>
      <c r="G22" s="33"/>
      <c r="H22" s="33"/>
      <c r="I22" s="33"/>
      <c r="J22" s="33"/>
      <c r="K22" s="33"/>
      <c r="L22" s="33"/>
      <c r="M22" s="33"/>
      <c r="N22" s="33"/>
      <c r="O22" s="33"/>
      <c r="P22" s="33"/>
      <c r="Q22" s="34"/>
    </row>
    <row r="23" spans="1:17" ht="24.95" customHeight="1">
      <c r="A23" s="40"/>
      <c r="B23" s="41"/>
      <c r="C23" s="42" t="s">
        <v>60</v>
      </c>
      <c r="D23" s="42"/>
      <c r="E23" s="42"/>
      <c r="F23" s="42"/>
      <c r="G23" s="42"/>
      <c r="H23" s="42"/>
      <c r="I23" s="42"/>
      <c r="J23" s="42"/>
      <c r="K23" s="42"/>
      <c r="L23" s="42"/>
      <c r="M23" s="42"/>
      <c r="N23" s="42"/>
      <c r="O23" s="42"/>
      <c r="P23" s="42"/>
      <c r="Q23" s="43"/>
    </row>
    <row r="24" spans="1:17" ht="24.95" customHeight="1">
      <c r="A24" s="40" t="s">
        <v>45</v>
      </c>
      <c r="B24" s="169" t="s">
        <v>56</v>
      </c>
      <c r="C24" s="45" t="s">
        <v>72</v>
      </c>
      <c r="D24" s="45"/>
      <c r="E24" s="45"/>
      <c r="F24" s="170" t="s">
        <v>56</v>
      </c>
      <c r="G24" s="45" t="s">
        <v>73</v>
      </c>
      <c r="H24" s="45"/>
      <c r="I24" s="45"/>
      <c r="J24" s="45"/>
      <c r="K24" s="45"/>
      <c r="L24" s="45"/>
      <c r="M24" s="45"/>
      <c r="N24" s="45"/>
      <c r="O24" s="45"/>
      <c r="P24" s="45"/>
      <c r="Q24" s="46"/>
    </row>
    <row r="25" spans="1:17" ht="24.95" customHeight="1">
      <c r="A25" s="27" t="s">
        <v>46</v>
      </c>
      <c r="B25" s="82"/>
      <c r="C25" s="83" t="s">
        <v>74</v>
      </c>
      <c r="D25" s="171"/>
      <c r="E25" s="83" t="s">
        <v>76</v>
      </c>
      <c r="F25" s="83"/>
      <c r="G25" s="83" t="s">
        <v>78</v>
      </c>
      <c r="H25" s="171"/>
      <c r="I25" s="83" t="s">
        <v>79</v>
      </c>
      <c r="J25" s="84" t="s">
        <v>74</v>
      </c>
      <c r="K25" s="171"/>
      <c r="L25" s="83" t="s">
        <v>80</v>
      </c>
      <c r="M25" s="83"/>
      <c r="N25" s="83"/>
      <c r="O25" s="83"/>
      <c r="P25" s="83"/>
      <c r="Q25" s="85"/>
    </row>
    <row r="26" spans="1:17" ht="24.95" customHeight="1">
      <c r="A26" s="40"/>
      <c r="B26" s="47"/>
      <c r="C26" s="42" t="s">
        <v>75</v>
      </c>
      <c r="D26" s="180"/>
      <c r="E26" s="42" t="s">
        <v>77</v>
      </c>
      <c r="F26" s="42"/>
      <c r="G26" s="42"/>
      <c r="H26" s="42"/>
      <c r="I26" s="42"/>
      <c r="J26" s="42"/>
      <c r="K26" s="42"/>
      <c r="L26" s="42"/>
      <c r="M26" s="42"/>
      <c r="N26" s="42"/>
      <c r="O26" s="42"/>
      <c r="P26" s="42"/>
      <c r="Q26" s="43"/>
    </row>
    <row r="27" spans="1:17" ht="24.95" customHeight="1">
      <c r="A27" s="26" t="s">
        <v>47</v>
      </c>
      <c r="B27" s="44"/>
      <c r="C27" s="45"/>
      <c r="D27" s="173"/>
      <c r="E27" s="45" t="s">
        <v>61</v>
      </c>
      <c r="F27" s="174"/>
      <c r="G27" s="45" t="s">
        <v>62</v>
      </c>
      <c r="H27" s="45" t="s">
        <v>54</v>
      </c>
      <c r="I27" s="173"/>
      <c r="J27" s="45" t="s">
        <v>61</v>
      </c>
      <c r="K27" s="174"/>
      <c r="L27" s="45" t="s">
        <v>62</v>
      </c>
      <c r="M27" s="114" t="s">
        <v>68</v>
      </c>
      <c r="N27" s="114"/>
      <c r="O27" s="114"/>
      <c r="P27" s="173"/>
      <c r="Q27" s="46" t="s">
        <v>63</v>
      </c>
    </row>
    <row r="28" spans="1:17" ht="24.95" customHeight="1">
      <c r="A28" s="129" t="s">
        <v>48</v>
      </c>
      <c r="B28" s="176" t="s">
        <v>56</v>
      </c>
      <c r="C28" s="29" t="s">
        <v>64</v>
      </c>
      <c r="D28" s="29" t="s">
        <v>66</v>
      </c>
      <c r="E28" s="29"/>
      <c r="F28" s="29"/>
      <c r="G28" s="29"/>
      <c r="H28" s="29"/>
      <c r="I28" s="175"/>
      <c r="J28" s="175"/>
      <c r="K28" s="175"/>
      <c r="L28" s="29" t="s">
        <v>67</v>
      </c>
      <c r="M28" s="29"/>
      <c r="N28" s="29"/>
      <c r="O28" s="29"/>
      <c r="P28" s="29"/>
      <c r="Q28" s="30"/>
    </row>
    <row r="29" spans="1:17" ht="24.95" customHeight="1">
      <c r="A29" s="130"/>
      <c r="B29" s="177" t="s">
        <v>56</v>
      </c>
      <c r="C29" s="42" t="s">
        <v>65</v>
      </c>
      <c r="D29" s="42"/>
      <c r="E29" s="42"/>
      <c r="F29" s="42"/>
      <c r="G29" s="42"/>
      <c r="H29" s="42"/>
      <c r="I29" s="42"/>
      <c r="J29" s="42"/>
      <c r="K29" s="42"/>
      <c r="L29" s="42"/>
      <c r="M29" s="42"/>
      <c r="N29" s="42"/>
      <c r="O29" s="42"/>
      <c r="P29" s="42"/>
      <c r="Q29" s="43"/>
    </row>
    <row r="30" spans="1:17" ht="31.5">
      <c r="A30" s="48" t="s">
        <v>49</v>
      </c>
      <c r="B30" s="169" t="s">
        <v>56</v>
      </c>
      <c r="C30" s="45" t="s">
        <v>69</v>
      </c>
      <c r="D30" s="45"/>
      <c r="E30" s="45"/>
      <c r="F30" s="170" t="s">
        <v>56</v>
      </c>
      <c r="G30" s="45" t="s">
        <v>70</v>
      </c>
      <c r="H30" s="45"/>
      <c r="I30" s="45"/>
      <c r="J30" s="45"/>
      <c r="K30" s="45"/>
      <c r="L30" s="45"/>
      <c r="M30" s="45"/>
      <c r="N30" s="45"/>
      <c r="O30" s="45"/>
      <c r="P30" s="45"/>
      <c r="Q30" s="46"/>
    </row>
  </sheetData>
  <sheetProtection sheet="1" objects="1" scenarios="1"/>
  <mergeCells count="13">
    <mergeCell ref="A28:A29"/>
    <mergeCell ref="I28:K28"/>
    <mergeCell ref="A5:Q5"/>
    <mergeCell ref="B8:Q8"/>
    <mergeCell ref="B9:Q9"/>
    <mergeCell ref="B10:N10"/>
    <mergeCell ref="B11:Q11"/>
    <mergeCell ref="B12:Q12"/>
    <mergeCell ref="A14:Q14"/>
    <mergeCell ref="B15:Q15"/>
    <mergeCell ref="B16:Q16"/>
    <mergeCell ref="B17:Q17"/>
    <mergeCell ref="M27:O27"/>
  </mergeCells>
  <phoneticPr fontId="3"/>
  <dataValidations count="1">
    <dataValidation type="list" allowBlank="1" showInputMessage="1" showErrorMessage="1" sqref="B21:B24 B28:B30 F30 F24" xr:uid="{4770FC41-9307-4AFA-9A3E-2D1C5B29A3A2}">
      <formula1>"□,☑"</formula1>
    </dataValidation>
  </dataValidations>
  <pageMargins left="0.59055118110236227" right="0.19685039370078741" top="0.78740157480314965" bottom="0.78740157480314965" header="0.31496062992125984" footer="0.31496062992125984"/>
  <pageSetup paperSize="9" orientation="portrait" blackAndWhite="1"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9372-D7A8-46F0-8FAD-4A984CB34157}">
  <sheetPr>
    <tabColor theme="7" tint="0.59999389629810485"/>
  </sheetPr>
  <dimension ref="A1:L26"/>
  <sheetViews>
    <sheetView zoomScaleNormal="100" zoomScaleSheetLayoutView="100" workbookViewId="0">
      <selection activeCell="L3" sqref="L3"/>
    </sheetView>
  </sheetViews>
  <sheetFormatPr defaultColWidth="9" defaultRowHeight="18" customHeight="1"/>
  <cols>
    <col min="1" max="1" width="2.625" style="11" customWidth="1"/>
    <col min="2" max="2" width="15.625" style="11" customWidth="1"/>
    <col min="3" max="8" width="6.625" style="11" customWidth="1"/>
    <col min="9" max="10" width="2.625" style="11" customWidth="1"/>
    <col min="11" max="11" width="9" style="11" bestFit="1" customWidth="1"/>
    <col min="12" max="12" width="12.625" style="14" customWidth="1"/>
    <col min="13" max="13" width="9" style="11" customWidth="1"/>
    <col min="14" max="16384" width="9" style="11"/>
  </cols>
  <sheetData>
    <row r="1" spans="1:12" s="3" customFormat="1" ht="20.100000000000001" customHeight="1">
      <c r="A1" s="2" t="s">
        <v>136</v>
      </c>
      <c r="B1" s="2"/>
      <c r="C1" s="1"/>
      <c r="D1" s="2"/>
    </row>
    <row r="2" spans="1:12" s="3" customFormat="1" ht="20.100000000000001" customHeight="1">
      <c r="A2" s="2" t="s">
        <v>137</v>
      </c>
      <c r="B2" s="2"/>
      <c r="C2" s="1"/>
      <c r="D2" s="2"/>
    </row>
    <row r="3" spans="1:12" ht="15.75" customHeight="1">
      <c r="A3" s="10" t="s">
        <v>25</v>
      </c>
      <c r="C3" s="10"/>
      <c r="K3" s="64" t="s">
        <v>23</v>
      </c>
      <c r="L3" s="181"/>
    </row>
    <row r="4" spans="1:12" ht="30" customHeight="1">
      <c r="J4" s="13"/>
      <c r="L4" s="11"/>
    </row>
    <row r="5" spans="1:12" ht="24.95" customHeight="1">
      <c r="A5" s="139" t="s">
        <v>27</v>
      </c>
      <c r="B5" s="139"/>
      <c r="C5" s="139"/>
      <c r="D5" s="139"/>
      <c r="E5" s="139"/>
      <c r="F5" s="139"/>
      <c r="G5" s="139"/>
      <c r="H5" s="139"/>
      <c r="I5" s="139"/>
    </row>
    <row r="6" spans="1:12" ht="30" customHeight="1">
      <c r="A6" s="10"/>
      <c r="J6" s="15"/>
    </row>
    <row r="7" spans="1:12" ht="18" customHeight="1">
      <c r="B7" s="137" t="s">
        <v>16</v>
      </c>
      <c r="C7" s="18" t="s">
        <v>19</v>
      </c>
      <c r="D7" s="19" t="s">
        <v>20</v>
      </c>
      <c r="E7" s="19" t="s">
        <v>17</v>
      </c>
      <c r="F7" s="19" t="s">
        <v>18</v>
      </c>
      <c r="G7" s="19" t="s">
        <v>19</v>
      </c>
      <c r="H7" s="20" t="s">
        <v>21</v>
      </c>
    </row>
    <row r="8" spans="1:12" ht="30" customHeight="1">
      <c r="B8" s="137"/>
      <c r="C8" s="21" t="str">
        <f>IF(D8="","",IF(D8="￥","",IF($L3&lt;100000,"￥",LEFT(RIGHT($L3,6),1))))</f>
        <v/>
      </c>
      <c r="D8" s="22" t="str">
        <f>IF(E8="","",IF(E8="￥","",IF($L3&lt;10000,"￥",LEFT(RIGHT($L3,5),1))))</f>
        <v/>
      </c>
      <c r="E8" s="22" t="str">
        <f>IF(F8="","",IF(F8="￥","",IF($L3&lt;1000,"￥",LEFT(RIGHT($L3,4),1))))</f>
        <v/>
      </c>
      <c r="F8" s="22" t="str">
        <f>IF(G8="","",IF(G8="￥","",IF($L3&lt;100,"￥",LEFT(RIGHT($L3,3),1))))</f>
        <v/>
      </c>
      <c r="G8" s="22" t="str">
        <f>IF($L3&lt;10,"￥",LEFT(RIGHT($L3,2),1))</f>
        <v>￥</v>
      </c>
      <c r="H8" s="23">
        <f>IF($L3=0,0,LEFT(RIGHT($L3,1),1))</f>
        <v>0</v>
      </c>
    </row>
    <row r="10" spans="1:12" ht="18" customHeight="1">
      <c r="B10" s="137" t="s">
        <v>24</v>
      </c>
      <c r="C10" s="18" t="s">
        <v>19</v>
      </c>
      <c r="D10" s="19" t="s">
        <v>20</v>
      </c>
      <c r="E10" s="19" t="s">
        <v>17</v>
      </c>
      <c r="F10" s="19" t="s">
        <v>18</v>
      </c>
      <c r="G10" s="19" t="s">
        <v>19</v>
      </c>
      <c r="H10" s="20" t="s">
        <v>21</v>
      </c>
      <c r="I10" s="10"/>
      <c r="J10" s="10"/>
    </row>
    <row r="11" spans="1:12" ht="30" customHeight="1">
      <c r="B11" s="137"/>
      <c r="C11" s="21" t="str">
        <f>IF(D11="","",IF(D11="￥","",IF($L3&lt;100000,"￥",LEFT(RIGHT($L3,6),1))))</f>
        <v/>
      </c>
      <c r="D11" s="22" t="str">
        <f>IF(E11="","",IF(E11="￥","",IF($L3&lt;10000,"￥",LEFT(RIGHT($L3,5),1))))</f>
        <v/>
      </c>
      <c r="E11" s="22" t="str">
        <f>IF(F11="","",IF(F11="￥","",IF($L3&lt;1000,"￥",LEFT(RIGHT($L3,4),1))))</f>
        <v/>
      </c>
      <c r="F11" s="22" t="str">
        <f>IF(G11="","",IF(G11="￥","",IF($L3&lt;100,"￥",LEFT(RIGHT($L3,3),1))))</f>
        <v/>
      </c>
      <c r="G11" s="22" t="str">
        <f>IF($L3&lt;10,"￥",LEFT(RIGHT($L3,2),1))</f>
        <v>￥</v>
      </c>
      <c r="H11" s="23">
        <f>IF($L3=0,0,LEFT(RIGHT($L3,1),1))</f>
        <v>0</v>
      </c>
      <c r="I11" s="10"/>
      <c r="J11" s="10"/>
    </row>
    <row r="12" spans="1:12" ht="50.1" customHeight="1"/>
    <row r="13" spans="1:12" ht="18" customHeight="1">
      <c r="B13" s="11" t="s">
        <v>26</v>
      </c>
    </row>
    <row r="15" spans="1:12" ht="18" customHeight="1">
      <c r="B15" s="142" t="s">
        <v>15</v>
      </c>
      <c r="C15" s="142"/>
      <c r="D15" s="142"/>
      <c r="E15" s="12"/>
      <c r="F15" s="12"/>
    </row>
    <row r="17" spans="2:8" ht="18" customHeight="1">
      <c r="B17" s="11" t="s">
        <v>28</v>
      </c>
    </row>
    <row r="18" spans="2:8" ht="18" customHeight="1">
      <c r="D18" s="11" t="s">
        <v>32</v>
      </c>
      <c r="E18" s="143">
        <f>基本情報!C5</f>
        <v>0</v>
      </c>
      <c r="F18" s="143"/>
      <c r="G18" s="143"/>
      <c r="H18" s="143"/>
    </row>
    <row r="19" spans="2:8" ht="18" customHeight="1">
      <c r="E19" s="143">
        <f>基本情報!C6</f>
        <v>0</v>
      </c>
      <c r="F19" s="143"/>
      <c r="G19" s="143"/>
      <c r="H19" s="143"/>
    </row>
    <row r="21" spans="2:8" ht="18" customHeight="1">
      <c r="D21" s="11" t="s">
        <v>33</v>
      </c>
      <c r="E21" s="143">
        <f>基本情報!C3</f>
        <v>0</v>
      </c>
      <c r="F21" s="143"/>
      <c r="G21" s="143"/>
      <c r="H21" s="17" t="s">
        <v>31</v>
      </c>
    </row>
    <row r="22" spans="2:8" ht="50.1" customHeight="1"/>
    <row r="23" spans="2:8" ht="24.95" customHeight="1">
      <c r="B23" s="16" t="s">
        <v>29</v>
      </c>
      <c r="C23" s="138" t="str">
        <f>基本情報!C10&amp;"　"&amp;基本情報!C11</f>
        <v>　</v>
      </c>
      <c r="D23" s="138"/>
      <c r="E23" s="138"/>
      <c r="F23" s="138"/>
      <c r="G23" s="138"/>
      <c r="H23" s="138"/>
    </row>
    <row r="24" spans="2:8" ht="24.95" customHeight="1">
      <c r="B24" s="16" t="s">
        <v>22</v>
      </c>
      <c r="C24" s="138">
        <f>基本情報!C12</f>
        <v>0</v>
      </c>
      <c r="D24" s="138"/>
      <c r="E24" s="138"/>
      <c r="F24" s="138"/>
      <c r="G24" s="138"/>
      <c r="H24" s="138"/>
    </row>
    <row r="25" spans="2:8" ht="24.95" customHeight="1">
      <c r="B25" s="16" t="s">
        <v>4</v>
      </c>
      <c r="C25" s="140">
        <f>基本情報!C13</f>
        <v>0</v>
      </c>
      <c r="D25" s="140"/>
      <c r="E25" s="140"/>
      <c r="F25" s="140"/>
      <c r="G25" s="140"/>
      <c r="H25" s="140"/>
    </row>
    <row r="26" spans="2:8" ht="24.95" customHeight="1">
      <c r="B26" s="16" t="s">
        <v>5</v>
      </c>
      <c r="C26" s="141">
        <f>基本情報!C14</f>
        <v>0</v>
      </c>
      <c r="D26" s="141"/>
      <c r="E26" s="141"/>
      <c r="F26" s="141"/>
      <c r="G26" s="141"/>
      <c r="H26" s="141"/>
    </row>
  </sheetData>
  <sheetProtection sheet="1" selectLockedCells="1"/>
  <mergeCells count="11">
    <mergeCell ref="C26:H26"/>
    <mergeCell ref="B10:B11"/>
    <mergeCell ref="B15:D15"/>
    <mergeCell ref="E18:H18"/>
    <mergeCell ref="E19:H19"/>
    <mergeCell ref="E21:G21"/>
    <mergeCell ref="B7:B8"/>
    <mergeCell ref="C23:H23"/>
    <mergeCell ref="C24:H24"/>
    <mergeCell ref="A5:I5"/>
    <mergeCell ref="C25:H25"/>
  </mergeCells>
  <phoneticPr fontId="3"/>
  <printOptions horizontalCentered="1"/>
  <pageMargins left="0.78740157480314965" right="0.78740157480314965" top="0.78740157480314965" bottom="0.78740157480314965" header="0.31496062992125984" footer="0.31496062992125984"/>
  <pageSetup paperSize="9" scale="115" fitToHeight="0"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基本情報</vt:lpstr>
      <vt:lpstr>申請_交付申請書</vt:lpstr>
      <vt:lpstr>申請_雇用証明書</vt:lpstr>
      <vt:lpstr>変更_変更交付申請書</vt:lpstr>
      <vt:lpstr>変更_雇用証明書</vt:lpstr>
      <vt:lpstr>取下申請書</vt:lpstr>
      <vt:lpstr>実績_実績報告書</vt:lpstr>
      <vt:lpstr>実績_雇用証明書</vt:lpstr>
      <vt:lpstr>請求書</vt:lpstr>
      <vt:lpstr>実績_雇用証明書!Print_Area</vt:lpstr>
      <vt:lpstr>実績_実績報告書!Print_Area</vt:lpstr>
      <vt:lpstr>取下申請書!Print_Area</vt:lpstr>
      <vt:lpstr>申請_雇用証明書!Print_Area</vt:lpstr>
      <vt:lpstr>申請_交付申請書!Print_Area</vt:lpstr>
      <vt:lpstr>請求書!Print_Area</vt:lpstr>
      <vt:lpstr>変更_雇用証明書!Print_Area</vt:lpstr>
      <vt:lpstr>変更_変更交付申請書!Print_Area</vt:lpstr>
    </vt:vector>
  </TitlesOfParts>
  <Company>ItomanCity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保育・こども園係</dc:creator>
  <cp:lastModifiedBy>保育・こども園係</cp:lastModifiedBy>
  <cp:lastPrinted>2025-08-25T01:45:56Z</cp:lastPrinted>
  <dcterms:created xsi:type="dcterms:W3CDTF">2025-05-29T02:04:07Z</dcterms:created>
  <dcterms:modified xsi:type="dcterms:W3CDTF">2025-08-25T01:54:08Z</dcterms:modified>
</cp:coreProperties>
</file>